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PRONET57M3ปริยัติธรรม" sheetId="1" r:id="rId1"/>
    <sheet name="PRONET57M3เอกชน " sheetId="2" r:id="rId2"/>
    <sheet name="PRONET57P6เอกชน" sheetId="3" r:id="rId3"/>
    <sheet name="PRONET57P6" sheetId="4" r:id="rId4"/>
    <sheet name="PRONET57M3" sheetId="5" r:id="rId5"/>
  </sheets>
  <definedNames>
    <definedName name="_xlnm.Print_Titles" localSheetId="1">'PRONET57M3เอกชน '!$1:$4</definedName>
    <definedName name="_xlnm.Print_Titles" localSheetId="3">'PRONET57P6'!$1:$4</definedName>
    <definedName name="_xlnm.Print_Titles" localSheetId="2">'PRONET57P6เอกชน'!$1:$4</definedName>
  </definedNames>
  <calcPr fullCalcOnLoad="1"/>
</workbook>
</file>

<file path=xl/sharedStrings.xml><?xml version="1.0" encoding="utf-8"?>
<sst xmlns="http://schemas.openxmlformats.org/spreadsheetml/2006/main" count="315" uniqueCount="148">
  <si>
    <t>ภาษาไทย</t>
  </si>
  <si>
    <t>ศิลปะ</t>
  </si>
  <si>
    <t>ดอยลานพิทยา</t>
  </si>
  <si>
    <t>บ้านโล๊ะป่าตุ้ม</t>
  </si>
  <si>
    <t>บ้านหัวดอย</t>
  </si>
  <si>
    <t>บ้านแม่ข้าวต้มท่าสุด</t>
  </si>
  <si>
    <t>บ้านดู่ (สหราษฎร์พัฒนาคาร)</t>
  </si>
  <si>
    <t>บ้านปางคึก</t>
  </si>
  <si>
    <t>ชุมชนบ้านแม่ข้าวต้มหลวง</t>
  </si>
  <si>
    <t>บ้านรวมมิตร</t>
  </si>
  <si>
    <t>ผาขวางวิทยา</t>
  </si>
  <si>
    <t>แม่ยาววิทยา</t>
  </si>
  <si>
    <t>บ้านห้วยชมภู</t>
  </si>
  <si>
    <t>บ้านปางขอน</t>
  </si>
  <si>
    <t>บ้านจะคือ</t>
  </si>
  <si>
    <t>บ้านห้วยแม่เลี่ยม</t>
  </si>
  <si>
    <t>แม่มอญวิทยา</t>
  </si>
  <si>
    <t>บ้านร่องปลาขาว</t>
  </si>
  <si>
    <t>บ้านดอน</t>
  </si>
  <si>
    <t>บ้านทุ่งยั้งหัวฝายวิทยา</t>
  </si>
  <si>
    <t>เวียงแก้ววิทยา</t>
  </si>
  <si>
    <t>บ้านเวียงเดิม</t>
  </si>
  <si>
    <t>บ้านปงเคียน</t>
  </si>
  <si>
    <t>เวียงเชียงรุ้งวิทยา</t>
  </si>
  <si>
    <t>บ้านป่าซาง</t>
  </si>
  <si>
    <t>บ้านห้วยหมากเอียก</t>
  </si>
  <si>
    <t>บ้านปางคึก สาขาโป่งน้ำร้อน</t>
  </si>
  <si>
    <t>ที่</t>
  </si>
  <si>
    <t>สำนักงานเขตพื้นที่การศึกษาประถมศึกษาเชียงราย เขต 1</t>
  </si>
  <si>
    <t>โรงเรียน</t>
  </si>
  <si>
    <t>นร.</t>
  </si>
  <si>
    <t>PR</t>
  </si>
  <si>
    <t>คณิตฯ</t>
  </si>
  <si>
    <t>วิทย์ฯ</t>
  </si>
  <si>
    <t>สังคมฯ</t>
  </si>
  <si>
    <t>อังกฤษ</t>
  </si>
  <si>
    <t>สุข</t>
  </si>
  <si>
    <t>กอท.</t>
  </si>
  <si>
    <t>ค่า Percentile Rank ผลการทดสอบทางการศึกษาระดับชาติขั้นพื้นฐาน(O-NET)  ชั้นมัธยมศึกษาปีที่ 3  ปีการศึกษา 2557</t>
  </si>
  <si>
    <t>การจัดกลุ่มสถานศึกษา</t>
  </si>
  <si>
    <t>Percentile Rank</t>
  </si>
  <si>
    <r>
      <rPr>
        <b/>
        <sz val="16"/>
        <rFont val="TH SarabunPSK"/>
        <family val="2"/>
      </rPr>
      <t>≥</t>
    </r>
    <r>
      <rPr>
        <b/>
        <sz val="14"/>
        <rFont val="TH SarabunPSK"/>
        <family val="2"/>
      </rPr>
      <t>70.00%</t>
    </r>
  </si>
  <si>
    <t>Green Zone</t>
  </si>
  <si>
    <t xml:space="preserve"> &lt;50.00%</t>
  </si>
  <si>
    <t>Red Zone</t>
  </si>
  <si>
    <r>
      <rPr>
        <b/>
        <sz val="16"/>
        <rFont val="TH SarabunPSK"/>
        <family val="2"/>
      </rPr>
      <t>≥</t>
    </r>
    <r>
      <rPr>
        <b/>
        <sz val="14"/>
        <rFont val="TH SarabunPSK"/>
        <family val="2"/>
      </rPr>
      <t xml:space="preserve"> 50.00% &lt;70.00%</t>
    </r>
  </si>
  <si>
    <t>Gray Zone</t>
  </si>
  <si>
    <t>ข้อมูล วันที่ 30  เมษายน 2558</t>
  </si>
  <si>
    <t>ค่า Percentile Rank ผลการทดสอบทางการศึกษาระดับชาติขั้นพื้นฐาน(O-NET)  ชั้นประถมศึกษาปีที่ 6 ปีการศึกษา 2557</t>
  </si>
  <si>
    <t>บ้านโป่งเกลือ</t>
  </si>
  <si>
    <t>บ้านโป่งช้าง</t>
  </si>
  <si>
    <t>บ้านทรายงาม</t>
  </si>
  <si>
    <t>บ้านจำบอน</t>
  </si>
  <si>
    <t>บ้านผาเสริฐ</t>
  </si>
  <si>
    <t>บ้านโป่งนาคำ</t>
  </si>
  <si>
    <t>บ้านดอยฮาง</t>
  </si>
  <si>
    <t>บ้านโป่งน้ำร้อน</t>
  </si>
  <si>
    <t>บ้านท่าสาย</t>
  </si>
  <si>
    <t>ห้วยพลูพิทยา</t>
  </si>
  <si>
    <t>บ้านถ้ำผาตอง</t>
  </si>
  <si>
    <t>บ้านบ่อทอง</t>
  </si>
  <si>
    <t>บ้านป่ารวก (คุรุราษฎร์สงเคราะห์)</t>
  </si>
  <si>
    <t>อนุบาลนางแล (บ้านทุ่ง)</t>
  </si>
  <si>
    <t>บ้านนางแลใน</t>
  </si>
  <si>
    <t>บ้านนางแล</t>
  </si>
  <si>
    <t>บ้านสันต้นขาม</t>
  </si>
  <si>
    <t>บ้านโป่งพระบาท</t>
  </si>
  <si>
    <t>บ้านโป่งน้ำตก</t>
  </si>
  <si>
    <t>บ้านขัวแคร่</t>
  </si>
  <si>
    <t>บ้านป่าสักไก่</t>
  </si>
  <si>
    <t>บ้านริมลาว</t>
  </si>
  <si>
    <t>บ้านป่าอ้อดอนชัย</t>
  </si>
  <si>
    <t>บ้านห้วยทราย</t>
  </si>
  <si>
    <t>บ้านปุยคำ</t>
  </si>
  <si>
    <t>บ้านสันกลาง</t>
  </si>
  <si>
    <t>บ้านหนองหม้อ</t>
  </si>
  <si>
    <t>บ้านแม่กรณ์</t>
  </si>
  <si>
    <t>บ้านปางริมกรณ์</t>
  </si>
  <si>
    <t>บ้านปางลาว</t>
  </si>
  <si>
    <t>บ้านเวียงกลาง</t>
  </si>
  <si>
    <t>ห้วยเจริญวิทยา</t>
  </si>
  <si>
    <t>บ้านหนองบัวแดง</t>
  </si>
  <si>
    <t>บ้านโล๊ะป่าห้า</t>
  </si>
  <si>
    <t>บ้านห้วยทรายขาว</t>
  </si>
  <si>
    <t>บ้านทุ่งหลวง</t>
  </si>
  <si>
    <t>บ้านห้วยขม</t>
  </si>
  <si>
    <t>อนุบาลหัวฝาย</t>
  </si>
  <si>
    <t>อนุบาลฮ่องลี่ (ค่ายเม็งรายอุปถัมภ์)</t>
  </si>
  <si>
    <t>บ้านป่ายางมน</t>
  </si>
  <si>
    <t>บ้านป่ายางหลวง</t>
  </si>
  <si>
    <t>บ้านน้ำลัด</t>
  </si>
  <si>
    <t>บ้านเวียงกือนา</t>
  </si>
  <si>
    <t>อนุบาลเชียงราย</t>
  </si>
  <si>
    <t>บ้านสันโค้ง (เชียงรายจรูญราษฎร์)</t>
  </si>
  <si>
    <t>อนุบาลเมืองเชียงราย (สันทรายราษฎร์ด</t>
  </si>
  <si>
    <t>บ้านผาลั้ง</t>
  </si>
  <si>
    <t>บ้านห้วยแม่ซ้าย</t>
  </si>
  <si>
    <t>บ้านป่าก๊อ</t>
  </si>
  <si>
    <t>บ้านหัวดง</t>
  </si>
  <si>
    <t>บ้านดงป่าเหมี้ยง</t>
  </si>
  <si>
    <t>บ้านโป่งฮึ้ง</t>
  </si>
  <si>
    <t>อนุบาลห้วยสัก</t>
  </si>
  <si>
    <t>บ้านร่องเผียว</t>
  </si>
  <si>
    <t>ร่องเบ้อวิทยา</t>
  </si>
  <si>
    <t>บ้านชัยพฤกษ์</t>
  </si>
  <si>
    <t>บ้านช่องลม</t>
  </si>
  <si>
    <t>บ้านจอเจริญ</t>
  </si>
  <si>
    <t>บ้านดอยงาม</t>
  </si>
  <si>
    <t>บ้านสมานมิตร</t>
  </si>
  <si>
    <t>บ้านร่องห้า</t>
  </si>
  <si>
    <t>ดงมะตื๋นเนินสยามวิทยา</t>
  </si>
  <si>
    <t>บ้านป่าบง</t>
  </si>
  <si>
    <t>บ้านหนองบัวผาบ่ม</t>
  </si>
  <si>
    <t>บ้านเมืองชุม</t>
  </si>
  <si>
    <t>บ้านศรีเวียง</t>
  </si>
  <si>
    <t>บ้านร่องบัวลอย</t>
  </si>
  <si>
    <t>บ้านเวียงชัย</t>
  </si>
  <si>
    <t>อนุบาลเวียงชัย</t>
  </si>
  <si>
    <t>บ้านปง</t>
  </si>
  <si>
    <t>บ้านค่ายเจริญ</t>
  </si>
  <si>
    <t>อนุบาลดงมหาวัน</t>
  </si>
  <si>
    <t>บ้านร่องหวาย</t>
  </si>
  <si>
    <t>บ้านโป่ง</t>
  </si>
  <si>
    <t>บ้านน้ำตกพัฒนา (นพค.อุปถัมภ์)</t>
  </si>
  <si>
    <t>บ้านทุ่งก่อ (ใจประชานุเคราะห์)</t>
  </si>
  <si>
    <t>อนุบาลเวียงเชียงรุ้ง</t>
  </si>
  <si>
    <t>บ้านห้วยห้างป่าสา</t>
  </si>
  <si>
    <t>บ้านห้วยขี้เหล็ก</t>
  </si>
  <si>
    <t>บ้านป่าซางเหนือ</t>
  </si>
  <si>
    <t>บ้านกกน้อยวิทยา</t>
  </si>
  <si>
    <t>ผาขวางวิทยา สาขาแคววัวดำ</t>
  </si>
  <si>
    <t>0</t>
  </si>
  <si>
    <t>ข้อมูล วันที่ 30 เมษายน 2558</t>
  </si>
  <si>
    <t>คริสเตียนไพศาลศาสตร์</t>
  </si>
  <si>
    <t>เชียงรายวิทยาคม</t>
  </si>
  <si>
    <t>ธารทิพย์</t>
  </si>
  <si>
    <t>ปิติศึกษา</t>
  </si>
  <si>
    <t>มารีย์รักษ์เชียงราย แผนกประถม</t>
  </si>
  <si>
    <t>วัดจอเจริญสุขุมวาท</t>
  </si>
  <si>
    <t>สหศาสตร์ศึกษา</t>
  </si>
  <si>
    <t>สันติวิทยา</t>
  </si>
  <si>
    <t>โรงเรียนในสังกัดสำนักงานพระพุทธศาสนาแห่งชาติ</t>
  </si>
  <si>
    <t>เวียงชัยพิทยา</t>
  </si>
  <si>
    <t>วัดฝังหมิ่นวิทยา</t>
  </si>
  <si>
    <t>วัดดงชัยพิทยา</t>
  </si>
  <si>
    <t>พุทธิวงศ์วิทยา</t>
  </si>
  <si>
    <t>สำนักบริหารงานคณะกรรมการส่งเสริมการศึกษาเอกชน</t>
  </si>
  <si>
    <t>โรงเรียนในสังกัดสำนักงานคณะกรรมการการศึกษาขั้นพื้นฐาน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</si>
</sst>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dd/mm/yyyy\ hh:mm"/>
    <numFmt numFmtId="204" formatCode="[$-10409]#,##0;\(#,##0\)"/>
    <numFmt numFmtId="205" formatCode="[$-10409]0.00"/>
    <numFmt numFmtId="206" formatCode="[$-10409]0.00;\(0.00\)"/>
    <numFmt numFmtId="207" formatCode="0.0%"/>
  </numFmts>
  <fonts count="41">
    <font>
      <sz val="10"/>
      <name val="Arial"/>
      <family val="0"/>
    </font>
    <font>
      <sz val="14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1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207" fontId="1" fillId="33" borderId="10" xfId="38" applyNumberFormat="1" applyFont="1" applyFill="1" applyBorder="1" applyAlignment="1" applyProtection="1">
      <alignment horizontal="center" vertical="center" wrapText="1" readingOrder="1"/>
      <protection/>
    </xf>
    <xf numFmtId="207" fontId="1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vertical="center" wrapText="1" readingOrder="1"/>
      <protection locked="0"/>
    </xf>
    <xf numFmtId="204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206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204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33" borderId="0" xfId="37" applyFill="1">
      <alignment/>
      <protection/>
    </xf>
    <xf numFmtId="0" fontId="4" fillId="34" borderId="10" xfId="37" applyFont="1" applyFill="1" applyBorder="1" applyAlignment="1">
      <alignment horizontal="center" vertical="center"/>
      <protection/>
    </xf>
    <xf numFmtId="0" fontId="40" fillId="33" borderId="10" xfId="37" applyFont="1" applyFill="1" applyBorder="1" applyAlignment="1">
      <alignment horizontal="center"/>
      <protection/>
    </xf>
    <xf numFmtId="0" fontId="1" fillId="35" borderId="10" xfId="37" applyFont="1" applyFill="1" applyBorder="1" applyAlignment="1" applyProtection="1">
      <alignment vertical="top" wrapText="1" readingOrder="1"/>
      <protection locked="0"/>
    </xf>
    <xf numFmtId="204" fontId="1" fillId="33" borderId="10" xfId="37" applyNumberFormat="1" applyFont="1" applyFill="1" applyBorder="1" applyAlignment="1" applyProtection="1">
      <alignment horizontal="center" vertical="top" wrapText="1" readingOrder="1"/>
      <protection locked="0"/>
    </xf>
    <xf numFmtId="206" fontId="1" fillId="33" borderId="10" xfId="37" applyNumberFormat="1" applyFont="1" applyFill="1" applyBorder="1" applyAlignment="1" applyProtection="1">
      <alignment horizontal="center" vertical="top" wrapText="1" readingOrder="1"/>
      <protection locked="0"/>
    </xf>
    <xf numFmtId="207" fontId="1" fillId="33" borderId="10" xfId="39" applyNumberFormat="1" applyFont="1" applyFill="1" applyBorder="1" applyAlignment="1" applyProtection="1">
      <alignment horizontal="center" vertical="center" wrapText="1" readingOrder="1"/>
      <protection/>
    </xf>
    <xf numFmtId="207" fontId="1" fillId="33" borderId="10" xfId="37" applyNumberFormat="1" applyFont="1" applyFill="1" applyBorder="1" applyAlignment="1" applyProtection="1">
      <alignment horizontal="center" vertical="center" wrapText="1" readingOrder="1"/>
      <protection/>
    </xf>
    <xf numFmtId="207" fontId="2" fillId="33" borderId="10" xfId="37" applyNumberFormat="1" applyFont="1" applyFill="1" applyBorder="1" applyAlignment="1" applyProtection="1">
      <alignment horizontal="center" vertical="center" wrapText="1" readingOrder="1"/>
      <protection/>
    </xf>
    <xf numFmtId="207" fontId="2" fillId="33" borderId="10" xfId="39" applyNumberFormat="1" applyFont="1" applyFill="1" applyBorder="1" applyAlignment="1" applyProtection="1">
      <alignment horizontal="center" vertical="center" wrapText="1" readingOrder="1"/>
      <protection/>
    </xf>
    <xf numFmtId="0" fontId="1" fillId="33" borderId="10" xfId="37" applyFont="1" applyFill="1" applyBorder="1" applyAlignment="1" applyProtection="1">
      <alignment horizontal="center" vertical="top" wrapText="1" readingOrder="1"/>
      <protection locked="0"/>
    </xf>
    <xf numFmtId="0" fontId="23" fillId="33" borderId="0" xfId="37" applyFill="1" applyAlignment="1">
      <alignment horizontal="center"/>
      <protection/>
    </xf>
    <xf numFmtId="0" fontId="40" fillId="33" borderId="12" xfId="0" applyFont="1" applyFill="1" applyBorder="1" applyAlignment="1">
      <alignment horizontal="center"/>
    </xf>
    <xf numFmtId="0" fontId="1" fillId="35" borderId="13" xfId="0" applyFont="1" applyFill="1" applyBorder="1" applyAlignment="1" applyProtection="1">
      <alignment vertical="top" wrapText="1" readingOrder="1"/>
      <protection locked="0"/>
    </xf>
    <xf numFmtId="204" fontId="1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1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0" fillId="33" borderId="10" xfId="0" applyFont="1" applyFill="1" applyBorder="1" applyAlignment="1">
      <alignment horizontal="center"/>
    </xf>
    <xf numFmtId="0" fontId="1" fillId="35" borderId="10" xfId="0" applyFont="1" applyFill="1" applyBorder="1" applyAlignment="1" applyProtection="1">
      <alignment vertical="top" wrapText="1" readingOrder="1"/>
      <protection locked="0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1" fillId="35" borderId="14" xfId="0" applyFont="1" applyFill="1" applyBorder="1" applyAlignment="1" applyProtection="1">
      <alignment vertical="top" wrapText="1" readingOrder="1"/>
      <protection locked="0"/>
    </xf>
    <xf numFmtId="206" fontId="1" fillId="33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" fillId="35" borderId="11" xfId="0" applyFont="1" applyFill="1" applyBorder="1" applyAlignment="1" applyProtection="1">
      <alignment vertical="center" wrapText="1" readingOrder="1"/>
      <protection locked="0"/>
    </xf>
    <xf numFmtId="206" fontId="1" fillId="33" borderId="16" xfId="0" applyNumberFormat="1" applyFont="1" applyFill="1" applyBorder="1" applyAlignment="1" applyProtection="1">
      <alignment horizontal="center" vertical="center" wrapText="1" readingOrder="1"/>
      <protection locked="0"/>
    </xf>
    <xf numFmtId="206" fontId="1" fillId="33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37" applyFont="1" applyFill="1" applyBorder="1" applyAlignment="1">
      <alignment horizontal="center" vertical="center"/>
      <protection/>
    </xf>
    <xf numFmtId="0" fontId="4" fillId="33" borderId="10" xfId="37" applyFont="1" applyFill="1" applyBorder="1" applyAlignment="1">
      <alignment horizontal="left" vertical="center"/>
      <protection/>
    </xf>
    <xf numFmtId="0" fontId="4" fillId="33" borderId="0" xfId="37" applyFont="1" applyFill="1" applyAlignment="1">
      <alignment horizontal="center" vertical="center"/>
      <protection/>
    </xf>
    <xf numFmtId="0" fontId="4" fillId="33" borderId="13" xfId="37" applyFont="1" applyFill="1" applyBorder="1" applyAlignment="1">
      <alignment horizontal="center" vertical="center"/>
      <protection/>
    </xf>
    <xf numFmtId="0" fontId="4" fillId="33" borderId="17" xfId="37" applyFont="1" applyFill="1" applyBorder="1" applyAlignment="1">
      <alignment horizontal="center" vertical="center"/>
      <protection/>
    </xf>
    <xf numFmtId="0" fontId="4" fillId="33" borderId="18" xfId="37" applyFont="1" applyFill="1" applyBorder="1" applyAlignment="1">
      <alignment horizontal="center" vertical="center"/>
      <protection/>
    </xf>
    <xf numFmtId="0" fontId="4" fillId="33" borderId="19" xfId="37" applyFont="1" applyFill="1" applyBorder="1" applyAlignment="1">
      <alignment horizontal="center" vertical="center"/>
      <protection/>
    </xf>
    <xf numFmtId="0" fontId="4" fillId="33" borderId="20" xfId="37" applyFont="1" applyFill="1" applyBorder="1" applyAlignment="1">
      <alignment horizontal="center" vertical="center"/>
      <protection/>
    </xf>
    <xf numFmtId="0" fontId="4" fillId="33" borderId="14" xfId="37" applyFont="1" applyFill="1" applyBorder="1" applyAlignment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Percent 2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20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495ED"/>
      <rgbColor rgb="00C7D9F9"/>
      <rgbColor rgb="00D3D3D3"/>
      <rgbColor rgb="00696969"/>
      <rgbColor rgb="00E6EEF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J17" sqref="J17"/>
    </sheetView>
  </sheetViews>
  <sheetFormatPr defaultColWidth="9.140625" defaultRowHeight="15.75" customHeight="1"/>
  <cols>
    <col min="1" max="1" width="5.140625" style="35" customWidth="1"/>
    <col min="2" max="2" width="21.57421875" style="35" customWidth="1"/>
    <col min="3" max="18" width="6.8515625" style="35" customWidth="1"/>
    <col min="19" max="19" width="8.00390625" style="35" customWidth="1"/>
    <col min="20" max="16384" width="9.140625" style="35" customWidth="1"/>
  </cols>
  <sheetData>
    <row r="1" spans="1:19" s="34" customFormat="1" ht="21.7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34" customFormat="1" ht="21.75" customHeight="1">
      <c r="A2" s="41" t="s">
        <v>141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34" customFormat="1" ht="21.75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21.75" customHeight="1">
      <c r="A4" s="5" t="s">
        <v>27</v>
      </c>
      <c r="B4" s="5" t="s">
        <v>29</v>
      </c>
      <c r="C4" s="5" t="s">
        <v>30</v>
      </c>
      <c r="D4" s="5" t="s">
        <v>0</v>
      </c>
      <c r="E4" s="5" t="s">
        <v>31</v>
      </c>
      <c r="F4" s="5" t="s">
        <v>32</v>
      </c>
      <c r="G4" s="5" t="s">
        <v>31</v>
      </c>
      <c r="H4" s="5" t="s">
        <v>33</v>
      </c>
      <c r="I4" s="5" t="s">
        <v>31</v>
      </c>
      <c r="J4" s="5" t="s">
        <v>34</v>
      </c>
      <c r="K4" s="5" t="s">
        <v>31</v>
      </c>
      <c r="L4" s="5" t="s">
        <v>35</v>
      </c>
      <c r="M4" s="5" t="s">
        <v>31</v>
      </c>
      <c r="N4" s="5" t="s">
        <v>36</v>
      </c>
      <c r="O4" s="5" t="s">
        <v>31</v>
      </c>
      <c r="P4" s="5" t="s">
        <v>1</v>
      </c>
      <c r="Q4" s="5" t="s">
        <v>31</v>
      </c>
      <c r="R4" s="5" t="s">
        <v>37</v>
      </c>
      <c r="S4" s="5" t="s">
        <v>31</v>
      </c>
    </row>
    <row r="5" spans="1:19" ht="21.75" customHeight="1">
      <c r="A5" s="31">
        <v>1</v>
      </c>
      <c r="B5" s="36" t="s">
        <v>142</v>
      </c>
      <c r="C5" s="8">
        <v>13</v>
      </c>
      <c r="D5" s="37">
        <v>31.553846</v>
      </c>
      <c r="E5" s="2">
        <f>PERCENTRANK(D5:D86,D5)</f>
        <v>1</v>
      </c>
      <c r="F5" s="9">
        <v>49.692307</v>
      </c>
      <c r="G5" s="2">
        <f>PERCENTRANK(F5:F86,F5)</f>
        <v>1</v>
      </c>
      <c r="H5" s="9">
        <v>23.230769</v>
      </c>
      <c r="I5" s="2">
        <f>PERCENTRANK(H5:H86,H5)</f>
        <v>0</v>
      </c>
      <c r="J5" s="9">
        <v>27.2</v>
      </c>
      <c r="K5" s="2">
        <f>PERCENTRANK(J5:J86,J5)</f>
        <v>1</v>
      </c>
      <c r="L5" s="9">
        <v>34.615384</v>
      </c>
      <c r="M5" s="2">
        <f>PERCENTRANK(L5:L86,L5)</f>
        <v>1</v>
      </c>
      <c r="N5" s="9">
        <v>56.923076</v>
      </c>
      <c r="O5" s="2">
        <f>PERCENTRANK(N5:N86,N5)</f>
        <v>1</v>
      </c>
      <c r="P5" s="9">
        <v>38.846153</v>
      </c>
      <c r="Q5" s="2">
        <f>PERCENTRANK(P5:P86,P5)</f>
        <v>1</v>
      </c>
      <c r="R5" s="38">
        <v>46</v>
      </c>
      <c r="S5" s="2">
        <f>PERCENTRANK(R5:R86,R5)</f>
        <v>1</v>
      </c>
    </row>
    <row r="6" spans="1:19" ht="21.75" customHeight="1">
      <c r="A6" s="31">
        <v>2</v>
      </c>
      <c r="B6" s="7" t="s">
        <v>143</v>
      </c>
      <c r="C6" s="8">
        <v>25</v>
      </c>
      <c r="D6" s="9">
        <v>28.776</v>
      </c>
      <c r="E6" s="2">
        <f>PERCENTRANK(D5:D86,D6)</f>
        <v>0.333</v>
      </c>
      <c r="F6" s="9">
        <v>38.32</v>
      </c>
      <c r="G6" s="2">
        <f>PERCENTRANK(F5:F86,F6)</f>
        <v>0</v>
      </c>
      <c r="H6" s="9">
        <v>26.08</v>
      </c>
      <c r="I6" s="2">
        <f>PERCENTRANK(H5:H86,H6)</f>
        <v>1</v>
      </c>
      <c r="J6" s="9">
        <v>23.328</v>
      </c>
      <c r="K6" s="2">
        <f>PERCENTRANK(J5:J86,J6)</f>
        <v>0</v>
      </c>
      <c r="L6" s="9">
        <v>28.88</v>
      </c>
      <c r="M6" s="2">
        <f>PERCENTRANK(L5:L86,L6)</f>
        <v>0</v>
      </c>
      <c r="N6" s="9">
        <v>45.2</v>
      </c>
      <c r="O6" s="2">
        <f>PERCENTRANK(N5:N86,N6)</f>
        <v>0</v>
      </c>
      <c r="P6" s="9">
        <v>30.9</v>
      </c>
      <c r="Q6" s="2">
        <f>PERCENTRANK(P5:P86,P6)</f>
        <v>0</v>
      </c>
      <c r="R6" s="9">
        <v>31.92</v>
      </c>
      <c r="S6" s="2">
        <f>PERCENTRANK(R5:R86,R6)</f>
        <v>0</v>
      </c>
    </row>
    <row r="7" spans="1:19" ht="21.75" customHeight="1">
      <c r="A7" s="6">
        <v>3</v>
      </c>
      <c r="B7" s="7" t="s">
        <v>144</v>
      </c>
      <c r="C7" s="10">
        <v>14</v>
      </c>
      <c r="D7" s="9">
        <v>26.871428</v>
      </c>
      <c r="E7" s="2">
        <f>PERCENTRANK(D5:D86,D7)</f>
        <v>0</v>
      </c>
      <c r="F7" s="9">
        <v>47.428571</v>
      </c>
      <c r="G7" s="2">
        <f>PERCENTRANK(F5:F86,F7)</f>
        <v>0.666</v>
      </c>
      <c r="H7" s="9">
        <v>23.428571</v>
      </c>
      <c r="I7" s="2">
        <f>PERCENTRANK(H5:H86,H7)</f>
        <v>0.333</v>
      </c>
      <c r="J7" s="9">
        <v>26.685714</v>
      </c>
      <c r="K7" s="2">
        <f>PERCENTRANK(J5:J86,J7)</f>
        <v>0.666</v>
      </c>
      <c r="L7" s="9">
        <v>30.285714</v>
      </c>
      <c r="M7" s="2">
        <f>PERCENTRANK(L5:L86,L7)</f>
        <v>0.333</v>
      </c>
      <c r="N7" s="9">
        <v>53.035714</v>
      </c>
      <c r="O7" s="2">
        <f>PERCENTRANK(N5:N86,N7)</f>
        <v>0.333</v>
      </c>
      <c r="P7" s="9">
        <v>34.285714</v>
      </c>
      <c r="Q7" s="2">
        <f>PERCENTRANK(P5:P86,P7)</f>
        <v>0.333</v>
      </c>
      <c r="R7" s="9">
        <v>38.428571</v>
      </c>
      <c r="S7" s="2">
        <f>PERCENTRANK(R5:R86,R7)</f>
        <v>0.333</v>
      </c>
    </row>
    <row r="8" spans="1:19" ht="21.75" customHeight="1">
      <c r="A8" s="6">
        <v>4</v>
      </c>
      <c r="B8" s="7" t="s">
        <v>145</v>
      </c>
      <c r="C8" s="10">
        <v>56</v>
      </c>
      <c r="D8" s="9">
        <v>31.453571</v>
      </c>
      <c r="E8" s="2">
        <f>PERCENTRANK(D5:D86,D8)</f>
        <v>0.666</v>
      </c>
      <c r="F8" s="9">
        <v>47.035714</v>
      </c>
      <c r="G8" s="2">
        <f>PERCENTRANK(F5:F86,F8)</f>
        <v>0.333</v>
      </c>
      <c r="H8" s="9">
        <v>25.714285</v>
      </c>
      <c r="I8" s="2">
        <f>PERCENTRANK(H5:H86,H8)</f>
        <v>0.666</v>
      </c>
      <c r="J8" s="9">
        <v>25.814285</v>
      </c>
      <c r="K8" s="2">
        <f>PERCENTRANK(J5:J86,J8)</f>
        <v>0.333</v>
      </c>
      <c r="L8" s="9">
        <v>33.071428</v>
      </c>
      <c r="M8" s="2">
        <f>PERCENTRANK(L5:L86,L8)</f>
        <v>0.666</v>
      </c>
      <c r="N8" s="9">
        <v>53.75</v>
      </c>
      <c r="O8" s="2">
        <f>PERCENTRANK(N5:N86,N8)</f>
        <v>0.666</v>
      </c>
      <c r="P8" s="9">
        <v>35.803571</v>
      </c>
      <c r="Q8" s="2">
        <f>PERCENTRANK(P5:P86,P8)</f>
        <v>0.666</v>
      </c>
      <c r="R8" s="9">
        <v>39.607142</v>
      </c>
      <c r="S8" s="2">
        <f>PERCENTRANK(R5:R86,R8)</f>
        <v>0.666</v>
      </c>
    </row>
    <row r="9" spans="1:19" ht="15.75" customHeight="1">
      <c r="A9" s="42" t="s">
        <v>39</v>
      </c>
      <c r="B9" s="43"/>
      <c r="C9" s="44"/>
      <c r="D9" s="39" t="s">
        <v>40</v>
      </c>
      <c r="E9" s="39"/>
      <c r="F9" s="39"/>
      <c r="G9" s="39" t="s">
        <v>41</v>
      </c>
      <c r="H9" s="39"/>
      <c r="I9" s="39"/>
      <c r="J9" s="39" t="s">
        <v>42</v>
      </c>
      <c r="K9" s="39"/>
      <c r="L9" s="39" t="s">
        <v>40</v>
      </c>
      <c r="M9" s="39"/>
      <c r="N9" s="39"/>
      <c r="O9" s="40" t="s">
        <v>43</v>
      </c>
      <c r="P9" s="40"/>
      <c r="Q9" s="40"/>
      <c r="R9" s="40" t="s">
        <v>44</v>
      </c>
      <c r="S9" s="40"/>
    </row>
    <row r="10" spans="1:19" ht="15.75" customHeight="1">
      <c r="A10" s="45"/>
      <c r="B10" s="46"/>
      <c r="C10" s="47"/>
      <c r="D10" s="39" t="s">
        <v>40</v>
      </c>
      <c r="E10" s="39"/>
      <c r="F10" s="39"/>
      <c r="G10" s="39" t="s">
        <v>45</v>
      </c>
      <c r="H10" s="39"/>
      <c r="I10" s="39"/>
      <c r="J10" s="39" t="s">
        <v>46</v>
      </c>
      <c r="K10" s="39"/>
      <c r="L10" s="40" t="s">
        <v>47</v>
      </c>
      <c r="M10" s="40"/>
      <c r="N10" s="40"/>
      <c r="O10" s="40"/>
      <c r="P10" s="40"/>
      <c r="Q10" s="40"/>
      <c r="R10" s="40"/>
      <c r="S10" s="40"/>
    </row>
  </sheetData>
  <sheetProtection/>
  <mergeCells count="14">
    <mergeCell ref="L9:N9"/>
    <mergeCell ref="O9:Q9"/>
    <mergeCell ref="R9:S9"/>
    <mergeCell ref="D10:F10"/>
    <mergeCell ref="G10:I10"/>
    <mergeCell ref="J10:K10"/>
    <mergeCell ref="L10:S10"/>
    <mergeCell ref="A3:S3"/>
    <mergeCell ref="A1:S1"/>
    <mergeCell ref="A2:S2"/>
    <mergeCell ref="A9:C10"/>
    <mergeCell ref="D9:F9"/>
    <mergeCell ref="G9:I9"/>
    <mergeCell ref="J9:K9"/>
  </mergeCells>
  <conditionalFormatting sqref="E5:E8">
    <cfRule type="cellIs" priority="22" dxfId="2" operator="between">
      <formula>0.5</formula>
      <formula>0.6999</formula>
    </cfRule>
    <cfRule type="cellIs" priority="23" dxfId="1" operator="greaterThanOrEqual">
      <formula>0.7</formula>
    </cfRule>
    <cfRule type="cellIs" priority="24" dxfId="0" operator="lessThan">
      <formula>0.5</formula>
    </cfRule>
  </conditionalFormatting>
  <conditionalFormatting sqref="G5:G8">
    <cfRule type="cellIs" priority="19" dxfId="2" operator="between">
      <formula>0.5</formula>
      <formula>0.6999</formula>
    </cfRule>
    <cfRule type="cellIs" priority="20" dxfId="1" operator="greaterThanOrEqual">
      <formula>0.7</formula>
    </cfRule>
    <cfRule type="cellIs" priority="21" dxfId="0" operator="lessThan">
      <formula>0.5</formula>
    </cfRule>
  </conditionalFormatting>
  <conditionalFormatting sqref="I5:I8">
    <cfRule type="cellIs" priority="16" dxfId="2" operator="between">
      <formula>0.5</formula>
      <formula>0.6999</formula>
    </cfRule>
    <cfRule type="cellIs" priority="17" dxfId="1" operator="greaterThanOrEqual">
      <formula>0.7</formula>
    </cfRule>
    <cfRule type="cellIs" priority="18" dxfId="0" operator="lessThan">
      <formula>0.5</formula>
    </cfRule>
  </conditionalFormatting>
  <conditionalFormatting sqref="K5:K8">
    <cfRule type="cellIs" priority="13" dxfId="2" operator="between">
      <formula>0.5</formula>
      <formula>0.6999</formula>
    </cfRule>
    <cfRule type="cellIs" priority="14" dxfId="1" operator="greaterThanOrEqual">
      <formula>0.7</formula>
    </cfRule>
    <cfRule type="cellIs" priority="15" dxfId="0" operator="lessThan">
      <formula>0.5</formula>
    </cfRule>
  </conditionalFormatting>
  <conditionalFormatting sqref="M5:M8">
    <cfRule type="cellIs" priority="10" dxfId="2" operator="between">
      <formula>0.5</formula>
      <formula>0.6999</formula>
    </cfRule>
    <cfRule type="cellIs" priority="11" dxfId="1" operator="greaterThanOrEqual">
      <formula>0.7</formula>
    </cfRule>
    <cfRule type="cellIs" priority="12" dxfId="0" operator="lessThan">
      <formula>0.5</formula>
    </cfRule>
  </conditionalFormatting>
  <conditionalFormatting sqref="O5:O8">
    <cfRule type="cellIs" priority="7" dxfId="2" operator="between">
      <formula>0.5</formula>
      <formula>0.6999</formula>
    </cfRule>
    <cfRule type="cellIs" priority="8" dxfId="1" operator="greaterThanOrEqual">
      <formula>0.7</formula>
    </cfRule>
    <cfRule type="cellIs" priority="9" dxfId="0" operator="lessThan">
      <formula>0.5</formula>
    </cfRule>
  </conditionalFormatting>
  <conditionalFormatting sqref="Q5:Q8">
    <cfRule type="cellIs" priority="4" dxfId="2" operator="between">
      <formula>0.5</formula>
      <formula>0.6999</formula>
    </cfRule>
    <cfRule type="cellIs" priority="5" dxfId="1" operator="greaterThanOrEqual">
      <formula>0.7</formula>
    </cfRule>
    <cfRule type="cellIs" priority="6" dxfId="0" operator="lessThan">
      <formula>0.5</formula>
    </cfRule>
  </conditionalFormatting>
  <conditionalFormatting sqref="S5:S8">
    <cfRule type="cellIs" priority="1" dxfId="2" operator="between">
      <formula>0.5</formula>
      <formula>0.6999</formula>
    </cfRule>
    <cfRule type="cellIs" priority="2" dxfId="1" operator="greaterThanOrEqual">
      <formula>0.7</formula>
    </cfRule>
    <cfRule type="cellIs" priority="3" dxfId="0" operator="lessThan">
      <formula>0.5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2" sqref="A2:S2"/>
    </sheetView>
  </sheetViews>
  <sheetFormatPr defaultColWidth="6.57421875" defaultRowHeight="18.75" customHeight="1"/>
  <cols>
    <col min="1" max="1" width="3.8515625" style="22" customWidth="1"/>
    <col min="2" max="2" width="16.57421875" style="11" customWidth="1"/>
    <col min="3" max="4" width="6.57421875" style="11" customWidth="1"/>
    <col min="5" max="5" width="7.00390625" style="11" bestFit="1" customWidth="1"/>
    <col min="6" max="6" width="6.57421875" style="11" customWidth="1"/>
    <col min="7" max="7" width="7.00390625" style="11" bestFit="1" customWidth="1"/>
    <col min="8" max="8" width="6.57421875" style="11" customWidth="1"/>
    <col min="9" max="9" width="7.00390625" style="11" bestFit="1" customWidth="1"/>
    <col min="10" max="10" width="6.57421875" style="11" customWidth="1"/>
    <col min="11" max="11" width="7.00390625" style="11" bestFit="1" customWidth="1"/>
    <col min="12" max="12" width="6.57421875" style="11" customWidth="1"/>
    <col min="13" max="13" width="7.00390625" style="11" bestFit="1" customWidth="1"/>
    <col min="14" max="14" width="6.57421875" style="11" customWidth="1"/>
    <col min="15" max="15" width="7.421875" style="11" customWidth="1"/>
    <col min="16" max="16" width="6.57421875" style="11" customWidth="1"/>
    <col min="17" max="17" width="7.00390625" style="11" bestFit="1" customWidth="1"/>
    <col min="18" max="18" width="6.57421875" style="11" customWidth="1"/>
    <col min="19" max="19" width="7.00390625" style="11" bestFit="1" customWidth="1"/>
    <col min="20" max="16384" width="6.57421875" style="11" customWidth="1"/>
  </cols>
  <sheetData>
    <row r="1" spans="1:19" ht="18.7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.75" customHeight="1">
      <c r="A2" s="41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8.75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8.75" customHeight="1">
      <c r="A4" s="5" t="s">
        <v>27</v>
      </c>
      <c r="B4" s="5" t="s">
        <v>29</v>
      </c>
      <c r="C4" s="5" t="s">
        <v>30</v>
      </c>
      <c r="D4" s="5" t="s">
        <v>0</v>
      </c>
      <c r="E4" s="5" t="s">
        <v>31</v>
      </c>
      <c r="F4" s="5" t="s">
        <v>32</v>
      </c>
      <c r="G4" s="5" t="s">
        <v>31</v>
      </c>
      <c r="H4" s="5" t="s">
        <v>33</v>
      </c>
      <c r="I4" s="5" t="s">
        <v>31</v>
      </c>
      <c r="J4" s="5" t="s">
        <v>34</v>
      </c>
      <c r="K4" s="5" t="s">
        <v>31</v>
      </c>
      <c r="L4" s="5" t="s">
        <v>35</v>
      </c>
      <c r="M4" s="5" t="s">
        <v>31</v>
      </c>
      <c r="N4" s="5" t="s">
        <v>36</v>
      </c>
      <c r="O4" s="5" t="s">
        <v>31</v>
      </c>
      <c r="P4" s="5" t="s">
        <v>1</v>
      </c>
      <c r="Q4" s="5" t="s">
        <v>31</v>
      </c>
      <c r="R4" s="5" t="s">
        <v>37</v>
      </c>
      <c r="S4" s="5" t="s">
        <v>31</v>
      </c>
    </row>
    <row r="5" spans="1:19" ht="18.75" customHeight="1">
      <c r="A5" s="31">
        <v>1</v>
      </c>
      <c r="B5" s="32" t="s">
        <v>133</v>
      </c>
      <c r="C5" s="25">
        <v>28</v>
      </c>
      <c r="D5" s="26">
        <v>32.725</v>
      </c>
      <c r="E5" s="2">
        <f>PERCENTRANK(D5:D104,D5)</f>
        <v>0.6</v>
      </c>
      <c r="F5" s="26">
        <v>41.714285</v>
      </c>
      <c r="G5" s="2">
        <f>PERCENTRANK(F5:F104,F5)</f>
        <v>0.2</v>
      </c>
      <c r="H5" s="26">
        <v>26.785714</v>
      </c>
      <c r="I5" s="2">
        <f>PERCENTRANK(H5:H104,H5)</f>
        <v>0.8</v>
      </c>
      <c r="J5" s="26">
        <v>24.657142</v>
      </c>
      <c r="K5" s="2">
        <f>PERCENTRANK(J5:J104,J5)</f>
        <v>0</v>
      </c>
      <c r="L5" s="26">
        <v>39.571428</v>
      </c>
      <c r="M5" s="2">
        <f>PERCENTRANK(L5:L104,L5)</f>
        <v>0.8</v>
      </c>
      <c r="N5" s="26">
        <v>54.464285</v>
      </c>
      <c r="O5" s="2">
        <f>PERCENTRANK(N5:N104,N5)</f>
        <v>0.4</v>
      </c>
      <c r="P5" s="26">
        <v>35.267857</v>
      </c>
      <c r="Q5" s="2">
        <f>PERCENTRANK(P5:P104,P5)</f>
        <v>0.2</v>
      </c>
      <c r="R5" s="33">
        <v>42.928571</v>
      </c>
      <c r="S5" s="2">
        <f>PERCENTRANK(R5:R104,R5)</f>
        <v>0.4</v>
      </c>
    </row>
    <row r="6" spans="1:19" ht="18.75" customHeight="1">
      <c r="A6" s="31">
        <v>2</v>
      </c>
      <c r="B6" s="28" t="s">
        <v>134</v>
      </c>
      <c r="C6" s="25">
        <v>199</v>
      </c>
      <c r="D6" s="26">
        <v>33.183919</v>
      </c>
      <c r="E6" s="2">
        <f>PERCENTRANK(D5:D104,D6)</f>
        <v>0.8</v>
      </c>
      <c r="F6" s="26">
        <v>45.517587</v>
      </c>
      <c r="G6" s="2">
        <f>PERCENTRANK(F5:F104,F6)</f>
        <v>0.8</v>
      </c>
      <c r="H6" s="26">
        <v>25.909547</v>
      </c>
      <c r="I6" s="2">
        <f>PERCENTRANK(H5:H104,H6)</f>
        <v>0.4</v>
      </c>
      <c r="J6" s="26">
        <v>29.026262</v>
      </c>
      <c r="K6" s="2">
        <f>PERCENTRANK(J5:J104,J6)</f>
        <v>0.8</v>
      </c>
      <c r="L6" s="26">
        <v>36.552763</v>
      </c>
      <c r="M6" s="2">
        <f>PERCENTRANK(L5:L104,L6)</f>
        <v>0.4</v>
      </c>
      <c r="N6" s="26">
        <v>58.793969</v>
      </c>
      <c r="O6" s="2">
        <f>PERCENTRANK(N5:N104,N6)</f>
        <v>0.8</v>
      </c>
      <c r="P6" s="26">
        <v>44.748743</v>
      </c>
      <c r="Q6" s="2">
        <f>PERCENTRANK(P5:P104,P6)</f>
        <v>1</v>
      </c>
      <c r="R6" s="26">
        <v>43.366834</v>
      </c>
      <c r="S6" s="2">
        <f>PERCENTRANK(R5:R104,R6)</f>
        <v>0.8</v>
      </c>
    </row>
    <row r="7" spans="1:19" ht="18.75" customHeight="1">
      <c r="A7" s="31">
        <v>3</v>
      </c>
      <c r="B7" s="28" t="s">
        <v>135</v>
      </c>
      <c r="C7" s="25">
        <v>6</v>
      </c>
      <c r="D7" s="26">
        <v>32.383333</v>
      </c>
      <c r="E7" s="2">
        <f>PERCENTRANK(D5:D104,D7)</f>
        <v>0.4</v>
      </c>
      <c r="F7" s="26">
        <v>43.333333</v>
      </c>
      <c r="G7" s="2">
        <f>PERCENTRANK(F5:F104,F7)</f>
        <v>0.4</v>
      </c>
      <c r="H7" s="26">
        <v>24</v>
      </c>
      <c r="I7" s="2">
        <f>PERCENTRANK(H5:H104,H7)</f>
        <v>0</v>
      </c>
      <c r="J7" s="26">
        <v>29.333333</v>
      </c>
      <c r="K7" s="2">
        <f>PERCENTRANK(J5:J104,J7)</f>
        <v>1</v>
      </c>
      <c r="L7" s="26">
        <v>32.333333</v>
      </c>
      <c r="M7" s="2">
        <f>PERCENTRANK(L5:L104,L7)</f>
        <v>0</v>
      </c>
      <c r="N7" s="26">
        <v>51.666666</v>
      </c>
      <c r="O7" s="2">
        <f>PERCENTRANK(N5:N104,N7)</f>
        <v>0</v>
      </c>
      <c r="P7" s="26">
        <v>39.166666</v>
      </c>
      <c r="Q7" s="2">
        <f>PERCENTRANK(P5:P104,P7)</f>
        <v>0.6</v>
      </c>
      <c r="R7" s="26">
        <v>38.333333</v>
      </c>
      <c r="S7" s="2">
        <f>PERCENTRANK(R5:R104,R7)</f>
        <v>0</v>
      </c>
    </row>
    <row r="8" spans="1:19" ht="18.75" customHeight="1">
      <c r="A8" s="31">
        <v>4</v>
      </c>
      <c r="B8" s="28" t="s">
        <v>138</v>
      </c>
      <c r="C8" s="25">
        <v>12</v>
      </c>
      <c r="D8" s="26">
        <v>28.683333</v>
      </c>
      <c r="E8" s="2">
        <f>PERCENTRANK(D5:D104,D8)</f>
        <v>0</v>
      </c>
      <c r="F8" s="26">
        <v>41</v>
      </c>
      <c r="G8" s="2">
        <f>PERCENTRANK(F5:F104,F8)</f>
        <v>0</v>
      </c>
      <c r="H8" s="26">
        <v>25.5</v>
      </c>
      <c r="I8" s="2">
        <f>PERCENTRANK(H5:H104,H8)</f>
        <v>0.2</v>
      </c>
      <c r="J8" s="26">
        <v>27.733333</v>
      </c>
      <c r="K8" s="2">
        <f>PERCENTRANK(J5:J104,J8)</f>
        <v>0.4</v>
      </c>
      <c r="L8" s="26">
        <v>36.666666</v>
      </c>
      <c r="M8" s="2">
        <f>PERCENTRANK(L5:L104,L8)</f>
        <v>0.6</v>
      </c>
      <c r="N8" s="26">
        <v>53.125</v>
      </c>
      <c r="O8" s="2">
        <f>PERCENTRANK(N5:N104,N8)</f>
        <v>0.2</v>
      </c>
      <c r="P8" s="26">
        <v>33.958333</v>
      </c>
      <c r="Q8" s="2">
        <f>PERCENTRANK(P5:P104,P8)</f>
        <v>0</v>
      </c>
      <c r="R8" s="26">
        <v>38.666666</v>
      </c>
      <c r="S8" s="2">
        <f>PERCENTRANK(R5:R104,R8)</f>
        <v>0.2</v>
      </c>
    </row>
    <row r="9" spans="1:19" ht="18.75" customHeight="1">
      <c r="A9" s="31">
        <v>5</v>
      </c>
      <c r="B9" s="28" t="s">
        <v>139</v>
      </c>
      <c r="C9" s="25">
        <v>238</v>
      </c>
      <c r="D9" s="26">
        <v>31.791176</v>
      </c>
      <c r="E9" s="3">
        <f>PERCENTRANK(D5:D104,D9)</f>
        <v>0.2</v>
      </c>
      <c r="F9" s="26">
        <v>44.420168</v>
      </c>
      <c r="G9" s="3">
        <f>PERCENTRANK(F5:F104,F9)</f>
        <v>0.6</v>
      </c>
      <c r="H9" s="26">
        <v>26.05042</v>
      </c>
      <c r="I9" s="3">
        <f>PERCENTRANK(H5:H104,H9)</f>
        <v>0.6</v>
      </c>
      <c r="J9" s="26">
        <v>24.961344</v>
      </c>
      <c r="K9" s="3">
        <f>PERCENTRANK(J5:J104,J9)</f>
        <v>0.2</v>
      </c>
      <c r="L9" s="26">
        <v>36.319327</v>
      </c>
      <c r="M9" s="3">
        <f>PERCENTRANK(L5:L104,L9)</f>
        <v>0.2</v>
      </c>
      <c r="N9" s="26">
        <v>57.331932</v>
      </c>
      <c r="O9" s="3">
        <f>PERCENTRANK(N5:N104,N9)</f>
        <v>0.6</v>
      </c>
      <c r="P9" s="26">
        <v>35.735294</v>
      </c>
      <c r="Q9" s="3">
        <f>PERCENTRANK(P5:P104,P9)</f>
        <v>0.4</v>
      </c>
      <c r="R9" s="26">
        <v>42.936708</v>
      </c>
      <c r="S9" s="3">
        <f>PERCENTRANK(R5:R104,R9)</f>
        <v>0.6</v>
      </c>
    </row>
    <row r="10" spans="1:19" ht="18.75" customHeight="1">
      <c r="A10" s="31">
        <v>6</v>
      </c>
      <c r="B10" s="28" t="s">
        <v>140</v>
      </c>
      <c r="C10" s="25">
        <v>103</v>
      </c>
      <c r="D10" s="26">
        <v>35.046601</v>
      </c>
      <c r="E10" s="3">
        <f>PERCENTRANK(D5:D104,D10)</f>
        <v>1</v>
      </c>
      <c r="F10" s="26">
        <v>46.524271</v>
      </c>
      <c r="G10" s="3">
        <f>PERCENTRANK(F5:F104,F10)</f>
        <v>1</v>
      </c>
      <c r="H10" s="26">
        <v>26.873786</v>
      </c>
      <c r="I10" s="3">
        <f>PERCENTRANK(H5:H104,H10)</f>
        <v>1</v>
      </c>
      <c r="J10" s="26">
        <v>28.72233</v>
      </c>
      <c r="K10" s="3">
        <f>PERCENTRANK(J5:J104,J10)</f>
        <v>0.6</v>
      </c>
      <c r="L10" s="26">
        <v>39.728155</v>
      </c>
      <c r="M10" s="3">
        <f>PERCENTRANK(L5:L104,L10)</f>
        <v>1</v>
      </c>
      <c r="N10" s="26">
        <v>60.558252</v>
      </c>
      <c r="O10" s="3">
        <f>PERCENTRANK(N5:N104,N10)</f>
        <v>1</v>
      </c>
      <c r="P10" s="26">
        <v>42.354368</v>
      </c>
      <c r="Q10" s="3">
        <f>PERCENTRANK(P5:P104,P10)</f>
        <v>0.8</v>
      </c>
      <c r="R10" s="26">
        <v>45.098039</v>
      </c>
      <c r="S10" s="3">
        <f>PERCENTRANK(R5:R104,R10)</f>
        <v>1</v>
      </c>
    </row>
    <row r="11" spans="1:19" ht="18.75" customHeight="1">
      <c r="A11" s="42" t="s">
        <v>39</v>
      </c>
      <c r="B11" s="43"/>
      <c r="C11" s="44"/>
      <c r="D11" s="39" t="s">
        <v>40</v>
      </c>
      <c r="E11" s="39"/>
      <c r="F11" s="39"/>
      <c r="G11" s="39" t="s">
        <v>41</v>
      </c>
      <c r="H11" s="39"/>
      <c r="I11" s="39"/>
      <c r="J11" s="39" t="s">
        <v>42</v>
      </c>
      <c r="K11" s="39"/>
      <c r="L11" s="39" t="s">
        <v>40</v>
      </c>
      <c r="M11" s="39"/>
      <c r="N11" s="39"/>
      <c r="O11" s="40" t="s">
        <v>43</v>
      </c>
      <c r="P11" s="40"/>
      <c r="Q11" s="40"/>
      <c r="R11" s="40" t="s">
        <v>44</v>
      </c>
      <c r="S11" s="40"/>
    </row>
    <row r="12" spans="1:19" ht="18.75" customHeight="1">
      <c r="A12" s="45"/>
      <c r="B12" s="46"/>
      <c r="C12" s="47"/>
      <c r="D12" s="39" t="s">
        <v>40</v>
      </c>
      <c r="E12" s="39"/>
      <c r="F12" s="39"/>
      <c r="G12" s="39" t="s">
        <v>45</v>
      </c>
      <c r="H12" s="39"/>
      <c r="I12" s="39"/>
      <c r="J12" s="39" t="s">
        <v>46</v>
      </c>
      <c r="K12" s="39"/>
      <c r="L12" s="40" t="s">
        <v>47</v>
      </c>
      <c r="M12" s="40"/>
      <c r="N12" s="40"/>
      <c r="O12" s="40"/>
      <c r="P12" s="40"/>
      <c r="Q12" s="40"/>
      <c r="R12" s="40"/>
      <c r="S12" s="40"/>
    </row>
  </sheetData>
  <sheetProtection/>
  <mergeCells count="14">
    <mergeCell ref="G11:I11"/>
    <mergeCell ref="J11:K11"/>
    <mergeCell ref="L11:N11"/>
    <mergeCell ref="O11:Q11"/>
    <mergeCell ref="R11:S11"/>
    <mergeCell ref="A1:S1"/>
    <mergeCell ref="A3:S3"/>
    <mergeCell ref="A2:S2"/>
    <mergeCell ref="D12:F12"/>
    <mergeCell ref="G12:I12"/>
    <mergeCell ref="J12:K12"/>
    <mergeCell ref="L12:S12"/>
    <mergeCell ref="A11:C12"/>
    <mergeCell ref="D11:F11"/>
  </mergeCells>
  <conditionalFormatting sqref="E5:E10">
    <cfRule type="cellIs" priority="22" dxfId="2" operator="between">
      <formula>0.5</formula>
      <formula>0.6999</formula>
    </cfRule>
    <cfRule type="cellIs" priority="23" dxfId="1" operator="greaterThanOrEqual">
      <formula>0.7</formula>
    </cfRule>
    <cfRule type="cellIs" priority="24" dxfId="0" operator="lessThan">
      <formula>0.5</formula>
    </cfRule>
  </conditionalFormatting>
  <conditionalFormatting sqref="G5:G10">
    <cfRule type="cellIs" priority="19" dxfId="2" operator="between">
      <formula>0.5</formula>
      <formula>0.6999</formula>
    </cfRule>
    <cfRule type="cellIs" priority="20" dxfId="1" operator="greaterThanOrEqual">
      <formula>0.7</formula>
    </cfRule>
    <cfRule type="cellIs" priority="21" dxfId="0" operator="lessThan">
      <formula>0.5</formula>
    </cfRule>
  </conditionalFormatting>
  <conditionalFormatting sqref="I5:I10">
    <cfRule type="cellIs" priority="16" dxfId="2" operator="between">
      <formula>0.5</formula>
      <formula>0.6999</formula>
    </cfRule>
    <cfRule type="cellIs" priority="17" dxfId="1" operator="greaterThanOrEqual">
      <formula>0.7</formula>
    </cfRule>
    <cfRule type="cellIs" priority="18" dxfId="0" operator="lessThan">
      <formula>0.5</formula>
    </cfRule>
  </conditionalFormatting>
  <conditionalFormatting sqref="K5:K10">
    <cfRule type="cellIs" priority="13" dxfId="2" operator="between">
      <formula>0.5</formula>
      <formula>0.6999</formula>
    </cfRule>
    <cfRule type="cellIs" priority="14" dxfId="1" operator="greaterThanOrEqual">
      <formula>0.7</formula>
    </cfRule>
    <cfRule type="cellIs" priority="15" dxfId="0" operator="lessThan">
      <formula>0.5</formula>
    </cfRule>
  </conditionalFormatting>
  <conditionalFormatting sqref="S5:S10">
    <cfRule type="cellIs" priority="1" dxfId="2" operator="between">
      <formula>0.5</formula>
      <formula>0.6999</formula>
    </cfRule>
    <cfRule type="cellIs" priority="2" dxfId="1" operator="greaterThanOrEqual">
      <formula>0.7</formula>
    </cfRule>
    <cfRule type="cellIs" priority="3" dxfId="0" operator="lessThan">
      <formula>0.5</formula>
    </cfRule>
  </conditionalFormatting>
  <conditionalFormatting sqref="M5:M10">
    <cfRule type="cellIs" priority="10" dxfId="2" operator="between">
      <formula>0.5</formula>
      <formula>0.6999</formula>
    </cfRule>
    <cfRule type="cellIs" priority="11" dxfId="1" operator="greaterThanOrEqual">
      <formula>0.7</formula>
    </cfRule>
    <cfRule type="cellIs" priority="12" dxfId="0" operator="lessThan">
      <formula>0.5</formula>
    </cfRule>
  </conditionalFormatting>
  <conditionalFormatting sqref="O5:O10">
    <cfRule type="cellIs" priority="7" dxfId="2" operator="between">
      <formula>0.5</formula>
      <formula>0.6999</formula>
    </cfRule>
    <cfRule type="cellIs" priority="8" dxfId="1" operator="greaterThanOrEqual">
      <formula>0.7</formula>
    </cfRule>
    <cfRule type="cellIs" priority="9" dxfId="0" operator="lessThan">
      <formula>0.5</formula>
    </cfRule>
  </conditionalFormatting>
  <conditionalFormatting sqref="Q5:Q10">
    <cfRule type="cellIs" priority="4" dxfId="2" operator="between">
      <formula>0.5</formula>
      <formula>0.6999</formula>
    </cfRule>
    <cfRule type="cellIs" priority="5" dxfId="1" operator="greaterThanOrEqual">
      <formula>0.7</formula>
    </cfRule>
    <cfRule type="cellIs" priority="6" dxfId="0" operator="lessThan">
      <formula>0.5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J20" sqref="J20"/>
    </sheetView>
  </sheetViews>
  <sheetFormatPr defaultColWidth="6.57421875" defaultRowHeight="18.75" customHeight="1"/>
  <cols>
    <col min="1" max="1" width="3.8515625" style="22" customWidth="1"/>
    <col min="2" max="2" width="16.57421875" style="11" customWidth="1"/>
    <col min="3" max="4" width="6.57421875" style="11" customWidth="1"/>
    <col min="5" max="5" width="7.00390625" style="11" bestFit="1" customWidth="1"/>
    <col min="6" max="6" width="6.57421875" style="11" customWidth="1"/>
    <col min="7" max="7" width="7.00390625" style="11" bestFit="1" customWidth="1"/>
    <col min="8" max="8" width="6.57421875" style="11" customWidth="1"/>
    <col min="9" max="9" width="7.00390625" style="11" bestFit="1" customWidth="1"/>
    <col min="10" max="10" width="6.57421875" style="11" customWidth="1"/>
    <col min="11" max="11" width="7.00390625" style="11" bestFit="1" customWidth="1"/>
    <col min="12" max="12" width="6.57421875" style="11" customWidth="1"/>
    <col min="13" max="13" width="7.00390625" style="11" bestFit="1" customWidth="1"/>
    <col min="14" max="14" width="6.57421875" style="11" customWidth="1"/>
    <col min="15" max="15" width="7.421875" style="11" customWidth="1"/>
    <col min="16" max="16" width="6.57421875" style="11" customWidth="1"/>
    <col min="17" max="17" width="7.00390625" style="11" bestFit="1" customWidth="1"/>
    <col min="18" max="18" width="6.57421875" style="11" customWidth="1"/>
    <col min="19" max="19" width="7.00390625" style="11" bestFit="1" customWidth="1"/>
    <col min="20" max="16384" width="6.57421875" style="11" customWidth="1"/>
  </cols>
  <sheetData>
    <row r="1" spans="1:19" ht="18.7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.75" customHeight="1">
      <c r="A2" s="41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8.75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8.75" customHeight="1">
      <c r="A4" s="5" t="s">
        <v>27</v>
      </c>
      <c r="B4" s="5" t="s">
        <v>29</v>
      </c>
      <c r="C4" s="5" t="s">
        <v>30</v>
      </c>
      <c r="D4" s="5" t="s">
        <v>0</v>
      </c>
      <c r="E4" s="5" t="s">
        <v>31</v>
      </c>
      <c r="F4" s="5" t="s">
        <v>32</v>
      </c>
      <c r="G4" s="5" t="s">
        <v>31</v>
      </c>
      <c r="H4" s="5" t="s">
        <v>33</v>
      </c>
      <c r="I4" s="5" t="s">
        <v>31</v>
      </c>
      <c r="J4" s="5" t="s">
        <v>34</v>
      </c>
      <c r="K4" s="5" t="s">
        <v>31</v>
      </c>
      <c r="L4" s="5" t="s">
        <v>35</v>
      </c>
      <c r="M4" s="5" t="s">
        <v>31</v>
      </c>
      <c r="N4" s="5" t="s">
        <v>36</v>
      </c>
      <c r="O4" s="5" t="s">
        <v>31</v>
      </c>
      <c r="P4" s="5" t="s">
        <v>1</v>
      </c>
      <c r="Q4" s="5" t="s">
        <v>31</v>
      </c>
      <c r="R4" s="5" t="s">
        <v>37</v>
      </c>
      <c r="S4" s="5" t="s">
        <v>31</v>
      </c>
    </row>
    <row r="5" spans="1:19" ht="18.75" customHeight="1">
      <c r="A5" s="23">
        <v>1</v>
      </c>
      <c r="B5" s="24" t="s">
        <v>133</v>
      </c>
      <c r="C5" s="25">
        <v>41</v>
      </c>
      <c r="D5" s="26">
        <v>34.487804</v>
      </c>
      <c r="E5" s="17">
        <f>PERCENTRANK(D5:D15,D5)</f>
        <v>0.285</v>
      </c>
      <c r="F5" s="26">
        <v>25.365853</v>
      </c>
      <c r="G5" s="17">
        <f>PERCENTRANK(F5:F15,F5)</f>
        <v>0.142</v>
      </c>
      <c r="H5" s="26">
        <v>32.09756</v>
      </c>
      <c r="I5" s="17">
        <f>PERCENTRANK(H5:H15,H5)</f>
        <v>0.285</v>
      </c>
      <c r="J5" s="26">
        <v>38.439024</v>
      </c>
      <c r="K5" s="17">
        <f>PERCENTRANK(J5:J15,J5)</f>
        <v>0.285</v>
      </c>
      <c r="L5" s="26">
        <v>25.426829</v>
      </c>
      <c r="M5" s="17">
        <f>PERCENTRANK(L5:L15,L5)</f>
        <v>0</v>
      </c>
      <c r="N5" s="26">
        <v>38.536585</v>
      </c>
      <c r="O5" s="17">
        <f>PERCENTRANK(N5:N15,N5)</f>
        <v>0.285</v>
      </c>
      <c r="P5" s="26">
        <v>34.268292</v>
      </c>
      <c r="Q5" s="17">
        <f>PERCENTRANK(P5:P15,P5)</f>
        <v>0.285</v>
      </c>
      <c r="R5" s="26">
        <v>46.04878</v>
      </c>
      <c r="S5" s="17">
        <f>PERCENTRANK(R5:R15,R5)</f>
        <v>0.285</v>
      </c>
    </row>
    <row r="6" spans="1:19" ht="18.75" customHeight="1">
      <c r="A6" s="27">
        <v>2</v>
      </c>
      <c r="B6" s="28" t="s">
        <v>134</v>
      </c>
      <c r="C6" s="25">
        <v>167</v>
      </c>
      <c r="D6" s="26">
        <v>49.437125</v>
      </c>
      <c r="E6" s="17">
        <f>PERCENTRANK(D5:D15,D6)</f>
        <v>0.714</v>
      </c>
      <c r="F6" s="26">
        <v>47.305389</v>
      </c>
      <c r="G6" s="17">
        <f>PERCENTRANK(F5:F15,F6)</f>
        <v>0.714</v>
      </c>
      <c r="H6" s="26">
        <v>45.820359</v>
      </c>
      <c r="I6" s="17">
        <f>PERCENTRANK(H5:H15,H6)</f>
        <v>0.571</v>
      </c>
      <c r="J6" s="26">
        <v>53.293413</v>
      </c>
      <c r="K6" s="17">
        <f>PERCENTRANK(J5:J15,J6)</f>
        <v>0.571</v>
      </c>
      <c r="L6" s="26">
        <v>44.476047</v>
      </c>
      <c r="M6" s="17">
        <f>PERCENTRANK(L5:L15,L6)</f>
        <v>0.714</v>
      </c>
      <c r="N6" s="26">
        <v>58.610778</v>
      </c>
      <c r="O6" s="17">
        <f>PERCENTRANK(N5:N15,N6)</f>
        <v>0.714</v>
      </c>
      <c r="P6" s="26">
        <v>47.54491</v>
      </c>
      <c r="Q6" s="17">
        <f>PERCENTRANK(P5:P15,P6)</f>
        <v>0.571</v>
      </c>
      <c r="R6" s="26">
        <v>60.814371</v>
      </c>
      <c r="S6" s="17">
        <f>PERCENTRANK(R5:R15,R6)</f>
        <v>0.714</v>
      </c>
    </row>
    <row r="7" spans="1:19" ht="18.75" customHeight="1">
      <c r="A7" s="27">
        <v>3</v>
      </c>
      <c r="B7" s="28" t="s">
        <v>135</v>
      </c>
      <c r="C7" s="25">
        <v>24</v>
      </c>
      <c r="D7" s="26">
        <v>26.5</v>
      </c>
      <c r="E7" s="17">
        <f>PERCENTRANK(D5:D15,D7)</f>
        <v>0</v>
      </c>
      <c r="F7" s="26">
        <v>23.333333</v>
      </c>
      <c r="G7" s="17">
        <f>PERCENTRANK(F5:F15,F7)</f>
        <v>0</v>
      </c>
      <c r="H7" s="26">
        <v>27.5</v>
      </c>
      <c r="I7" s="17">
        <f>PERCENTRANK(H5:H15,H7)</f>
        <v>0.142</v>
      </c>
      <c r="J7" s="26">
        <v>29.666666</v>
      </c>
      <c r="K7" s="17">
        <f>PERCENTRANK(J5:J15,J7)</f>
        <v>0</v>
      </c>
      <c r="L7" s="26">
        <v>25.729166</v>
      </c>
      <c r="M7" s="17">
        <f>PERCENTRANK(L5:L15,L7)</f>
        <v>0.142</v>
      </c>
      <c r="N7" s="26">
        <v>32.833333</v>
      </c>
      <c r="O7" s="17">
        <f>PERCENTRANK(N5:N15,N7)</f>
        <v>0</v>
      </c>
      <c r="P7" s="26">
        <v>29.791666</v>
      </c>
      <c r="Q7" s="17">
        <f>PERCENTRANK(P5:P15,P7)</f>
        <v>0.142</v>
      </c>
      <c r="R7" s="26">
        <v>38.166666</v>
      </c>
      <c r="S7" s="17">
        <f>PERCENTRANK(R5:R15,R7)</f>
        <v>0.142</v>
      </c>
    </row>
    <row r="8" spans="1:19" ht="18.75" customHeight="1">
      <c r="A8" s="23">
        <v>4</v>
      </c>
      <c r="B8" s="28" t="s">
        <v>136</v>
      </c>
      <c r="C8" s="25">
        <v>2</v>
      </c>
      <c r="D8" s="26">
        <v>54</v>
      </c>
      <c r="E8" s="17">
        <f>PERCENTRANK(D5:D15,D8)</f>
        <v>1</v>
      </c>
      <c r="F8" s="26">
        <v>47.5</v>
      </c>
      <c r="G8" s="17">
        <f>PERCENTRANK(F5:F15,F8)</f>
        <v>0.857</v>
      </c>
      <c r="H8" s="26">
        <v>53.25</v>
      </c>
      <c r="I8" s="17">
        <f>PERCENTRANK(H5:H15,H8)</f>
        <v>0.857</v>
      </c>
      <c r="J8" s="26">
        <v>62</v>
      </c>
      <c r="K8" s="17">
        <f>PERCENTRANK(J5:J15,J8)</f>
        <v>0.857</v>
      </c>
      <c r="L8" s="26">
        <v>91.25</v>
      </c>
      <c r="M8" s="17">
        <f>PERCENTRANK(L5:L15,L8)</f>
        <v>1</v>
      </c>
      <c r="N8" s="26">
        <v>66</v>
      </c>
      <c r="O8" s="17">
        <f>PERCENTRANK(N5:N15,N8)</f>
        <v>0.857</v>
      </c>
      <c r="P8" s="26">
        <v>52.5</v>
      </c>
      <c r="Q8" s="17">
        <f>PERCENTRANK(P5:P15,P8)</f>
        <v>0.857</v>
      </c>
      <c r="R8" s="26">
        <v>74</v>
      </c>
      <c r="S8" s="17">
        <f>PERCENTRANK(R5:R15,R8)</f>
        <v>1</v>
      </c>
    </row>
    <row r="9" spans="1:19" ht="18.75" customHeight="1">
      <c r="A9" s="27">
        <v>5</v>
      </c>
      <c r="B9" s="28" t="s">
        <v>137</v>
      </c>
      <c r="C9" s="25">
        <v>67</v>
      </c>
      <c r="D9" s="26">
        <v>53.910447</v>
      </c>
      <c r="E9" s="3">
        <f>PERCENTRANK(D5:D15,D9)</f>
        <v>0.857</v>
      </c>
      <c r="F9" s="26">
        <v>57.61194</v>
      </c>
      <c r="G9" s="3">
        <f>PERCENTRANK(F5:F15,F9)</f>
        <v>1</v>
      </c>
      <c r="H9" s="26">
        <v>58.962686</v>
      </c>
      <c r="I9" s="3">
        <f>PERCENTRANK(H5:H15,H9)</f>
        <v>1</v>
      </c>
      <c r="J9" s="26">
        <v>64.716417</v>
      </c>
      <c r="K9" s="3">
        <f>PERCENTRANK(J5:J15,J9)</f>
        <v>1</v>
      </c>
      <c r="L9" s="26">
        <v>75.597014</v>
      </c>
      <c r="M9" s="3">
        <f>PERCENTRANK(L5:L15,L9)</f>
        <v>0.857</v>
      </c>
      <c r="N9" s="26">
        <v>66.02985</v>
      </c>
      <c r="O9" s="3">
        <f>PERCENTRANK(N5:N15,N9)</f>
        <v>1</v>
      </c>
      <c r="P9" s="26">
        <v>55.298507</v>
      </c>
      <c r="Q9" s="3">
        <f>PERCENTRANK(P5:P15,P9)</f>
        <v>1</v>
      </c>
      <c r="R9" s="26">
        <v>67.402985</v>
      </c>
      <c r="S9" s="3">
        <f>PERCENTRANK(R5:R15,R9)</f>
        <v>0.857</v>
      </c>
    </row>
    <row r="10" spans="1:19" ht="18.75" customHeight="1">
      <c r="A10" s="27">
        <v>6</v>
      </c>
      <c r="B10" s="28" t="s">
        <v>138</v>
      </c>
      <c r="C10" s="25">
        <v>16</v>
      </c>
      <c r="D10" s="26">
        <v>27.5</v>
      </c>
      <c r="E10" s="3">
        <f>PERCENTRANK(D5:D15,D10)</f>
        <v>0.142</v>
      </c>
      <c r="F10" s="26">
        <v>25.9375</v>
      </c>
      <c r="G10" s="3">
        <f>PERCENTRANK(F5:F15,F10)</f>
        <v>0.285</v>
      </c>
      <c r="H10" s="26">
        <v>27.1875</v>
      </c>
      <c r="I10" s="3">
        <f>PERCENTRANK(H5:H15,H10)</f>
        <v>0</v>
      </c>
      <c r="J10" s="26">
        <v>32.625</v>
      </c>
      <c r="K10" s="3">
        <f>PERCENTRANK(J5:J15,J10)</f>
        <v>0.142</v>
      </c>
      <c r="L10" s="26">
        <v>25.9375</v>
      </c>
      <c r="M10" s="3">
        <f>PERCENTRANK(L5:L15,L10)</f>
        <v>0.285</v>
      </c>
      <c r="N10" s="26">
        <v>34</v>
      </c>
      <c r="O10" s="3">
        <f>PERCENTRANK(N5:N15,N10)</f>
        <v>0.142</v>
      </c>
      <c r="P10" s="26">
        <v>26.875</v>
      </c>
      <c r="Q10" s="3">
        <f>PERCENTRANK(P5:P15,P10)</f>
        <v>0</v>
      </c>
      <c r="R10" s="26">
        <v>36.75</v>
      </c>
      <c r="S10" s="3">
        <f>PERCENTRANK(R5:R15,R10)</f>
        <v>0</v>
      </c>
    </row>
    <row r="11" spans="1:19" ht="18.75" customHeight="1">
      <c r="A11" s="23">
        <v>7</v>
      </c>
      <c r="B11" s="28" t="s">
        <v>139</v>
      </c>
      <c r="C11" s="25">
        <v>138</v>
      </c>
      <c r="D11" s="26">
        <v>40.855072</v>
      </c>
      <c r="E11" s="3">
        <f>PERCENTRANK(D5:D15,D11)</f>
        <v>0.428</v>
      </c>
      <c r="F11" s="26">
        <v>30.217391</v>
      </c>
      <c r="G11" s="3">
        <f>PERCENTRANK(F5:F15,F11)</f>
        <v>0.428</v>
      </c>
      <c r="H11" s="26">
        <v>37.56884</v>
      </c>
      <c r="I11" s="3">
        <f>PERCENTRANK(H5:H15,H11)</f>
        <v>0.428</v>
      </c>
      <c r="J11" s="26">
        <v>43.768115</v>
      </c>
      <c r="K11" s="3">
        <f>PERCENTRANK(J5:J15,J11)</f>
        <v>0.428</v>
      </c>
      <c r="L11" s="26">
        <v>28.876811</v>
      </c>
      <c r="M11" s="3">
        <f>PERCENTRANK(L5:L15,L11)</f>
        <v>0.428</v>
      </c>
      <c r="N11" s="26">
        <v>51.246376</v>
      </c>
      <c r="O11" s="3">
        <f>PERCENTRANK(N5:N15,N11)</f>
        <v>0.428</v>
      </c>
      <c r="P11" s="26">
        <v>41.304347</v>
      </c>
      <c r="Q11" s="3">
        <f>PERCENTRANK(P5:P15,P11)</f>
        <v>0.428</v>
      </c>
      <c r="R11" s="26">
        <v>52.028985</v>
      </c>
      <c r="S11" s="3">
        <f>PERCENTRANK(R5:R15,R11)</f>
        <v>0.428</v>
      </c>
    </row>
    <row r="12" spans="1:19" ht="18.75" customHeight="1">
      <c r="A12" s="27">
        <v>8</v>
      </c>
      <c r="B12" s="28" t="s">
        <v>140</v>
      </c>
      <c r="C12" s="25">
        <v>110</v>
      </c>
      <c r="D12" s="26">
        <v>48.836363</v>
      </c>
      <c r="E12" s="3">
        <f>PERCENTRANK(D5:D15,D12)</f>
        <v>0.571</v>
      </c>
      <c r="F12" s="26">
        <v>39.403669</v>
      </c>
      <c r="G12" s="3">
        <f>PERCENTRANK(F5:F15,F12)</f>
        <v>0.571</v>
      </c>
      <c r="H12" s="26">
        <v>48.263636</v>
      </c>
      <c r="I12" s="3">
        <f>PERCENTRANK(H5:H15,H12)</f>
        <v>0.714</v>
      </c>
      <c r="J12" s="26">
        <v>55.381818</v>
      </c>
      <c r="K12" s="3">
        <f>PERCENTRANK(J5:J15,J12)</f>
        <v>0.714</v>
      </c>
      <c r="L12" s="26">
        <v>44.272727</v>
      </c>
      <c r="M12" s="3">
        <f>PERCENTRANK(L5:L15,L12)</f>
        <v>0.571</v>
      </c>
      <c r="N12" s="26">
        <v>58.145454</v>
      </c>
      <c r="O12" s="3">
        <f>PERCENTRANK(N5:N15,N12)</f>
        <v>0.571</v>
      </c>
      <c r="P12" s="26">
        <v>48.227272</v>
      </c>
      <c r="Q12" s="3">
        <f>PERCENTRANK(P5:P15,P12)</f>
        <v>0.714</v>
      </c>
      <c r="R12" s="26">
        <v>60.436363</v>
      </c>
      <c r="S12" s="3">
        <f>PERCENTRANK(R5:R15,R12)</f>
        <v>0.571</v>
      </c>
    </row>
    <row r="13" spans="1:19" ht="18.75" customHeight="1">
      <c r="A13" s="42" t="s">
        <v>39</v>
      </c>
      <c r="B13" s="43"/>
      <c r="C13" s="44"/>
      <c r="D13" s="39" t="s">
        <v>40</v>
      </c>
      <c r="E13" s="39"/>
      <c r="F13" s="39"/>
      <c r="G13" s="39" t="s">
        <v>41</v>
      </c>
      <c r="H13" s="39"/>
      <c r="I13" s="39"/>
      <c r="J13" s="39" t="s">
        <v>42</v>
      </c>
      <c r="K13" s="39"/>
      <c r="L13" s="39" t="s">
        <v>40</v>
      </c>
      <c r="M13" s="39"/>
      <c r="N13" s="39"/>
      <c r="O13" s="40" t="s">
        <v>43</v>
      </c>
      <c r="P13" s="40"/>
      <c r="Q13" s="40"/>
      <c r="R13" s="40" t="s">
        <v>44</v>
      </c>
      <c r="S13" s="40"/>
    </row>
    <row r="14" spans="1:19" ht="18.75" customHeight="1">
      <c r="A14" s="45"/>
      <c r="B14" s="46"/>
      <c r="C14" s="47"/>
      <c r="D14" s="39" t="s">
        <v>40</v>
      </c>
      <c r="E14" s="39"/>
      <c r="F14" s="39"/>
      <c r="G14" s="39" t="s">
        <v>45</v>
      </c>
      <c r="H14" s="39"/>
      <c r="I14" s="39"/>
      <c r="J14" s="39" t="s">
        <v>46</v>
      </c>
      <c r="K14" s="39"/>
      <c r="L14" s="40" t="s">
        <v>132</v>
      </c>
      <c r="M14" s="40"/>
      <c r="N14" s="40"/>
      <c r="O14" s="40"/>
      <c r="P14" s="40"/>
      <c r="Q14" s="40"/>
      <c r="R14" s="40"/>
      <c r="S14" s="40"/>
    </row>
    <row r="15" spans="1:19" ht="18.75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</sheetData>
  <sheetProtection/>
  <mergeCells count="14">
    <mergeCell ref="G13:I13"/>
    <mergeCell ref="J13:K13"/>
    <mergeCell ref="L13:N13"/>
    <mergeCell ref="O13:Q13"/>
    <mergeCell ref="R13:S13"/>
    <mergeCell ref="A1:S1"/>
    <mergeCell ref="A3:S3"/>
    <mergeCell ref="A2:S2"/>
    <mergeCell ref="D14:F14"/>
    <mergeCell ref="G14:I14"/>
    <mergeCell ref="J14:K14"/>
    <mergeCell ref="L14:S14"/>
    <mergeCell ref="A13:C14"/>
    <mergeCell ref="D13:F13"/>
  </mergeCells>
  <conditionalFormatting sqref="E5:E12">
    <cfRule type="cellIs" priority="22" dxfId="2" operator="between">
      <formula>0.5</formula>
      <formula>0.6999</formula>
    </cfRule>
    <cfRule type="cellIs" priority="23" dxfId="1" operator="greaterThanOrEqual">
      <formula>0.7</formula>
    </cfRule>
    <cfRule type="cellIs" priority="24" dxfId="0" operator="lessThan">
      <formula>0.5</formula>
    </cfRule>
  </conditionalFormatting>
  <conditionalFormatting sqref="G5:G12">
    <cfRule type="cellIs" priority="19" dxfId="2" operator="between">
      <formula>0.5</formula>
      <formula>0.6999</formula>
    </cfRule>
    <cfRule type="cellIs" priority="20" dxfId="1" operator="greaterThanOrEqual">
      <formula>0.7</formula>
    </cfRule>
    <cfRule type="cellIs" priority="21" dxfId="0" operator="lessThan">
      <formula>0.5</formula>
    </cfRule>
  </conditionalFormatting>
  <conditionalFormatting sqref="I5:I12">
    <cfRule type="cellIs" priority="16" dxfId="2" operator="between">
      <formula>0.5</formula>
      <formula>0.6999</formula>
    </cfRule>
    <cfRule type="cellIs" priority="17" dxfId="1" operator="greaterThanOrEqual">
      <formula>0.7</formula>
    </cfRule>
    <cfRule type="cellIs" priority="18" dxfId="0" operator="lessThan">
      <formula>0.5</formula>
    </cfRule>
  </conditionalFormatting>
  <conditionalFormatting sqref="K5:K12">
    <cfRule type="cellIs" priority="13" dxfId="2" operator="between">
      <formula>0.5</formula>
      <formula>0.6999</formula>
    </cfRule>
    <cfRule type="cellIs" priority="14" dxfId="1" operator="greaterThanOrEqual">
      <formula>0.7</formula>
    </cfRule>
    <cfRule type="cellIs" priority="15" dxfId="0" operator="lessThan">
      <formula>0.5</formula>
    </cfRule>
  </conditionalFormatting>
  <conditionalFormatting sqref="S5:S12">
    <cfRule type="cellIs" priority="1" dxfId="2" operator="between">
      <formula>0.5</formula>
      <formula>0.6999</formula>
    </cfRule>
    <cfRule type="cellIs" priority="2" dxfId="1" operator="greaterThanOrEqual">
      <formula>0.7</formula>
    </cfRule>
    <cfRule type="cellIs" priority="3" dxfId="0" operator="lessThan">
      <formula>0.5</formula>
    </cfRule>
  </conditionalFormatting>
  <conditionalFormatting sqref="M5:M12">
    <cfRule type="cellIs" priority="10" dxfId="2" operator="between">
      <formula>0.5</formula>
      <formula>0.6999</formula>
    </cfRule>
    <cfRule type="cellIs" priority="11" dxfId="1" operator="greaterThanOrEqual">
      <formula>0.7</formula>
    </cfRule>
    <cfRule type="cellIs" priority="12" dxfId="0" operator="lessThan">
      <formula>0.5</formula>
    </cfRule>
  </conditionalFormatting>
  <conditionalFormatting sqref="O5:O12">
    <cfRule type="cellIs" priority="7" dxfId="2" operator="between">
      <formula>0.5</formula>
      <formula>0.6999</formula>
    </cfRule>
    <cfRule type="cellIs" priority="8" dxfId="1" operator="greaterThanOrEqual">
      <formula>0.7</formula>
    </cfRule>
    <cfRule type="cellIs" priority="9" dxfId="0" operator="lessThan">
      <formula>0.5</formula>
    </cfRule>
  </conditionalFormatting>
  <conditionalFormatting sqref="Q5:Q12">
    <cfRule type="cellIs" priority="4" dxfId="2" operator="between">
      <formula>0.5</formula>
      <formula>0.6999</formula>
    </cfRule>
    <cfRule type="cellIs" priority="5" dxfId="1" operator="greaterThanOrEqual">
      <formula>0.7</formula>
    </cfRule>
    <cfRule type="cellIs" priority="6" dxfId="0" operator="lessThan">
      <formula>0.5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2"/>
  <sheetViews>
    <sheetView zoomScalePageLayoutView="0" workbookViewId="0" topLeftCell="A70">
      <selection activeCell="T26" sqref="T26"/>
    </sheetView>
  </sheetViews>
  <sheetFormatPr defaultColWidth="6.57421875" defaultRowHeight="18.75" customHeight="1"/>
  <cols>
    <col min="1" max="1" width="3.8515625" style="22" customWidth="1"/>
    <col min="2" max="2" width="16.57421875" style="11" customWidth="1"/>
    <col min="3" max="4" width="6.57421875" style="11" customWidth="1"/>
    <col min="5" max="5" width="7.00390625" style="11" bestFit="1" customWidth="1"/>
    <col min="6" max="6" width="6.57421875" style="11" customWidth="1"/>
    <col min="7" max="7" width="7.00390625" style="11" bestFit="1" customWidth="1"/>
    <col min="8" max="8" width="6.57421875" style="11" customWidth="1"/>
    <col min="9" max="9" width="7.00390625" style="11" bestFit="1" customWidth="1"/>
    <col min="10" max="10" width="6.57421875" style="11" customWidth="1"/>
    <col min="11" max="11" width="7.00390625" style="11" bestFit="1" customWidth="1"/>
    <col min="12" max="12" width="6.57421875" style="11" customWidth="1"/>
    <col min="13" max="13" width="7.00390625" style="11" bestFit="1" customWidth="1"/>
    <col min="14" max="16" width="6.57421875" style="11" customWidth="1"/>
    <col min="17" max="17" width="7.00390625" style="11" bestFit="1" customWidth="1"/>
    <col min="18" max="18" width="6.57421875" style="11" customWidth="1"/>
    <col min="19" max="19" width="7.00390625" style="11" bestFit="1" customWidth="1"/>
    <col min="20" max="16384" width="6.57421875" style="11" customWidth="1"/>
  </cols>
  <sheetData>
    <row r="1" spans="1:19" ht="18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8.75" customHeight="1">
      <c r="A2" s="41" t="s">
        <v>147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8.7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.75" customHeight="1">
      <c r="A4" s="12" t="s">
        <v>27</v>
      </c>
      <c r="B4" s="12" t="s">
        <v>29</v>
      </c>
      <c r="C4" s="12" t="s">
        <v>30</v>
      </c>
      <c r="D4" s="12" t="s">
        <v>0</v>
      </c>
      <c r="E4" s="12" t="s">
        <v>31</v>
      </c>
      <c r="F4" s="12" t="s">
        <v>32</v>
      </c>
      <c r="G4" s="12" t="s">
        <v>31</v>
      </c>
      <c r="H4" s="12" t="s">
        <v>33</v>
      </c>
      <c r="I4" s="12" t="s">
        <v>31</v>
      </c>
      <c r="J4" s="12" t="s">
        <v>34</v>
      </c>
      <c r="K4" s="12" t="s">
        <v>31</v>
      </c>
      <c r="L4" s="12" t="s">
        <v>35</v>
      </c>
      <c r="M4" s="12" t="s">
        <v>31</v>
      </c>
      <c r="N4" s="12" t="s">
        <v>36</v>
      </c>
      <c r="O4" s="12" t="s">
        <v>31</v>
      </c>
      <c r="P4" s="12" t="s">
        <v>1</v>
      </c>
      <c r="Q4" s="12" t="s">
        <v>31</v>
      </c>
      <c r="R4" s="12" t="s">
        <v>37</v>
      </c>
      <c r="S4" s="12" t="s">
        <v>31</v>
      </c>
    </row>
    <row r="5" spans="1:19" ht="18.75" customHeight="1">
      <c r="A5" s="13">
        <v>1</v>
      </c>
      <c r="B5" s="14" t="s">
        <v>49</v>
      </c>
      <c r="C5" s="15">
        <v>7</v>
      </c>
      <c r="D5" s="16">
        <v>46.285714</v>
      </c>
      <c r="E5" s="17">
        <f>PERCENTRANK(D5:D110,D5)</f>
        <v>0.457</v>
      </c>
      <c r="F5" s="16">
        <v>51.428571</v>
      </c>
      <c r="G5" s="17">
        <f>PERCENTRANK(F5:F110,F5)</f>
        <v>0.885</v>
      </c>
      <c r="H5" s="16">
        <v>35.928571</v>
      </c>
      <c r="I5" s="17">
        <f>PERCENTRANK(H5:H110,H5)</f>
        <v>0.123</v>
      </c>
      <c r="J5" s="16">
        <v>42.571428</v>
      </c>
      <c r="K5" s="17">
        <f>PERCENTRANK(J5:J110,J5)</f>
        <v>0.114</v>
      </c>
      <c r="L5" s="16">
        <v>32.857142</v>
      </c>
      <c r="M5" s="17">
        <f>PERCENTRANK(L5:L110,L5)</f>
        <v>0.523</v>
      </c>
      <c r="N5" s="16">
        <v>45.714285</v>
      </c>
      <c r="O5" s="17">
        <f>PERCENTRANK(N5:N110,N5)</f>
        <v>0.123</v>
      </c>
      <c r="P5" s="16">
        <v>42.857142</v>
      </c>
      <c r="Q5" s="17">
        <f>PERCENTRANK(P5:P110,P5)</f>
        <v>0.259</v>
      </c>
      <c r="R5" s="16">
        <v>53.142857</v>
      </c>
      <c r="S5" s="17">
        <f>PERCENTRANK(R5:R110,R5)</f>
        <v>0.152</v>
      </c>
    </row>
    <row r="6" spans="1:19" ht="18.75" customHeight="1">
      <c r="A6" s="13">
        <v>2</v>
      </c>
      <c r="B6" s="14" t="s">
        <v>50</v>
      </c>
      <c r="C6" s="15">
        <v>13</v>
      </c>
      <c r="D6" s="16">
        <v>42.307692</v>
      </c>
      <c r="E6" s="17">
        <f>PERCENTRANK(D5:D110,D6)</f>
        <v>0.219</v>
      </c>
      <c r="F6" s="16">
        <v>31.538461</v>
      </c>
      <c r="G6" s="17">
        <f>PERCENTRANK(F5:F110,F6)</f>
        <v>0.152</v>
      </c>
      <c r="H6" s="16">
        <v>34.576923</v>
      </c>
      <c r="I6" s="17">
        <f>PERCENTRANK(H5:H110,H6)</f>
        <v>0.104</v>
      </c>
      <c r="J6" s="16">
        <v>45.230769</v>
      </c>
      <c r="K6" s="17">
        <f>PERCENTRANK(J5:J110,J6)</f>
        <v>0.142</v>
      </c>
      <c r="L6" s="16">
        <v>26.538461</v>
      </c>
      <c r="M6" s="17">
        <f>PERCENTRANK(L5:L110,L6)</f>
        <v>0.247</v>
      </c>
      <c r="N6" s="16">
        <v>45.846153</v>
      </c>
      <c r="O6" s="17">
        <f>PERCENTRANK(N5:N110,N6)</f>
        <v>0.133</v>
      </c>
      <c r="P6" s="16">
        <v>45.384615</v>
      </c>
      <c r="Q6" s="17">
        <f>PERCENTRANK(P5:P110,P6)</f>
        <v>0.413</v>
      </c>
      <c r="R6" s="16">
        <v>55.692307</v>
      </c>
      <c r="S6" s="17">
        <f>PERCENTRANK(R5:R110,R6)</f>
        <v>0.247</v>
      </c>
    </row>
    <row r="7" spans="1:19" ht="18.75" customHeight="1">
      <c r="A7" s="13">
        <v>3</v>
      </c>
      <c r="B7" s="14" t="s">
        <v>2</v>
      </c>
      <c r="C7" s="15">
        <v>8</v>
      </c>
      <c r="D7" s="16">
        <v>41.25</v>
      </c>
      <c r="E7" s="17">
        <f>PERCENTRANK(D5:D110,D7)</f>
        <v>0.19</v>
      </c>
      <c r="F7" s="16">
        <v>40.625</v>
      </c>
      <c r="G7" s="17">
        <f>PERCENTRANK(F5:F110,F7)</f>
        <v>0.6</v>
      </c>
      <c r="H7" s="16">
        <v>41.4375</v>
      </c>
      <c r="I7" s="17">
        <f>PERCENTRANK(H5:H110,H7)</f>
        <v>0.304</v>
      </c>
      <c r="J7" s="16">
        <v>49.25</v>
      </c>
      <c r="K7" s="17">
        <f>PERCENTRANK(J5:J110,J7)</f>
        <v>0.295</v>
      </c>
      <c r="L7" s="16">
        <v>25</v>
      </c>
      <c r="M7" s="17">
        <f>PERCENTRANK(L5:L110,L7)</f>
        <v>0.114</v>
      </c>
      <c r="N7" s="16">
        <v>49</v>
      </c>
      <c r="O7" s="17">
        <f>PERCENTRANK(N5:N110,N7)</f>
        <v>0.219</v>
      </c>
      <c r="P7" s="16">
        <v>38.75</v>
      </c>
      <c r="Q7" s="17">
        <f>PERCENTRANK(P5:P110,P7)</f>
        <v>0.096</v>
      </c>
      <c r="R7" s="16">
        <v>59</v>
      </c>
      <c r="S7" s="17">
        <f>PERCENTRANK(R5:R110,R7)</f>
        <v>0.419</v>
      </c>
    </row>
    <row r="8" spans="1:19" ht="18.75" customHeight="1">
      <c r="A8" s="13">
        <v>4</v>
      </c>
      <c r="B8" s="14" t="s">
        <v>3</v>
      </c>
      <c r="C8" s="15">
        <v>16</v>
      </c>
      <c r="D8" s="16">
        <v>44.25</v>
      </c>
      <c r="E8" s="17">
        <f>PERCENTRANK(D5:D110,D8)</f>
        <v>0.323</v>
      </c>
      <c r="F8" s="16">
        <v>35</v>
      </c>
      <c r="G8" s="17">
        <f>PERCENTRANK(F5:F110,F8)</f>
        <v>0.323</v>
      </c>
      <c r="H8" s="16">
        <v>41.84375</v>
      </c>
      <c r="I8" s="17">
        <f>PERCENTRANK(H5:H110,H8)</f>
        <v>0.333</v>
      </c>
      <c r="J8" s="16">
        <v>52.375</v>
      </c>
      <c r="K8" s="17">
        <f>PERCENTRANK(J5:J110,J8)</f>
        <v>0.542</v>
      </c>
      <c r="L8" s="16">
        <v>26.09375</v>
      </c>
      <c r="M8" s="17">
        <f>PERCENTRANK(L5:L110,L8)</f>
        <v>0.209</v>
      </c>
      <c r="N8" s="16">
        <v>52.75</v>
      </c>
      <c r="O8" s="17">
        <f>PERCENTRANK(N5:N110,N8)</f>
        <v>0.4</v>
      </c>
      <c r="P8" s="16">
        <v>44.6875</v>
      </c>
      <c r="Q8" s="17">
        <f>PERCENTRANK(P5:P110,P8)</f>
        <v>0.394</v>
      </c>
      <c r="R8" s="16">
        <v>60</v>
      </c>
      <c r="S8" s="17">
        <f>PERCENTRANK(R5:R110,R8)</f>
        <v>0.485</v>
      </c>
    </row>
    <row r="9" spans="1:19" ht="18.75" customHeight="1">
      <c r="A9" s="13">
        <v>5</v>
      </c>
      <c r="B9" s="14" t="s">
        <v>51</v>
      </c>
      <c r="C9" s="15">
        <v>6</v>
      </c>
      <c r="D9" s="16">
        <v>36</v>
      </c>
      <c r="E9" s="18">
        <f>PERCENTRANK(D5:D110,D9)</f>
        <v>0.076</v>
      </c>
      <c r="F9" s="16">
        <v>34.166666</v>
      </c>
      <c r="G9" s="18">
        <f>PERCENTRANK(F5:F110,F9)</f>
        <v>0.295</v>
      </c>
      <c r="H9" s="16">
        <v>31.166666</v>
      </c>
      <c r="I9" s="18">
        <f>PERCENTRANK(H5:H110,H9)</f>
        <v>0.057</v>
      </c>
      <c r="J9" s="16">
        <v>38</v>
      </c>
      <c r="K9" s="18">
        <f>PERCENTRANK(J5:J110,J9)</f>
        <v>0.076</v>
      </c>
      <c r="L9" s="16">
        <v>20.833333</v>
      </c>
      <c r="M9" s="18">
        <f>PERCENTRANK(L5:L110,L9)</f>
        <v>0.009</v>
      </c>
      <c r="N9" s="16">
        <v>38.666666</v>
      </c>
      <c r="O9" s="18">
        <f>PERCENTRANK(N5:N110,N9)</f>
        <v>0.057</v>
      </c>
      <c r="P9" s="16">
        <v>33.333333</v>
      </c>
      <c r="Q9" s="18">
        <f>PERCENTRANK(P5:P110,P9)</f>
        <v>0.028</v>
      </c>
      <c r="R9" s="16">
        <v>44.666666</v>
      </c>
      <c r="S9" s="18">
        <f>PERCENTRANK(R5:R110,R9)</f>
        <v>0.095</v>
      </c>
    </row>
    <row r="10" spans="1:19" ht="18.75" customHeight="1">
      <c r="A10" s="13">
        <v>6</v>
      </c>
      <c r="B10" s="14" t="s">
        <v>52</v>
      </c>
      <c r="C10" s="15">
        <v>6</v>
      </c>
      <c r="D10" s="16">
        <v>44.666666</v>
      </c>
      <c r="E10" s="18">
        <f>PERCENTRANK(D5:D110,D10)</f>
        <v>0.352</v>
      </c>
      <c r="F10" s="16">
        <v>48.333333</v>
      </c>
      <c r="G10" s="18">
        <f>PERCENTRANK(F5:F110,F10)</f>
        <v>0.8</v>
      </c>
      <c r="H10" s="16">
        <v>48.833333</v>
      </c>
      <c r="I10" s="18">
        <f>PERCENTRANK(H5:H110,H10)</f>
        <v>0.752</v>
      </c>
      <c r="J10" s="16">
        <v>60.666666</v>
      </c>
      <c r="K10" s="18">
        <f>PERCENTRANK(J5:J110,J10)</f>
        <v>0.885</v>
      </c>
      <c r="L10" s="16">
        <v>34.166666</v>
      </c>
      <c r="M10" s="18">
        <f>PERCENTRANK(L5:L110,L10)</f>
        <v>0.6</v>
      </c>
      <c r="N10" s="16">
        <v>55.333333</v>
      </c>
      <c r="O10" s="18">
        <f>PERCENTRANK(N5:N110,N10)</f>
        <v>0.657</v>
      </c>
      <c r="P10" s="16">
        <v>50.833333</v>
      </c>
      <c r="Q10" s="18">
        <f>PERCENTRANK(P5:P110,P10)</f>
        <v>0.711</v>
      </c>
      <c r="R10" s="16">
        <v>62.666666</v>
      </c>
      <c r="S10" s="18">
        <f>PERCENTRANK(R5:R110,R10)</f>
        <v>0.657</v>
      </c>
    </row>
    <row r="11" spans="1:19" ht="18.75" customHeight="1">
      <c r="A11" s="13">
        <v>7</v>
      </c>
      <c r="B11" s="14" t="s">
        <v>53</v>
      </c>
      <c r="C11" s="15">
        <v>7</v>
      </c>
      <c r="D11" s="16">
        <v>42</v>
      </c>
      <c r="E11" s="18">
        <f>PERCENTRANK(D5:D110,D11)</f>
        <v>0.209</v>
      </c>
      <c r="F11" s="16">
        <v>30.714285</v>
      </c>
      <c r="G11" s="18">
        <f>PERCENTRANK(F5:F110,F11)</f>
        <v>0.133</v>
      </c>
      <c r="H11" s="16">
        <v>40</v>
      </c>
      <c r="I11" s="18">
        <f>PERCENTRANK(H5:H110,H11)</f>
        <v>0.228</v>
      </c>
      <c r="J11" s="16">
        <v>50.285714</v>
      </c>
      <c r="K11" s="18">
        <f>PERCENTRANK(J5:J110,J11)</f>
        <v>0.371</v>
      </c>
      <c r="L11" s="16">
        <v>31.071428</v>
      </c>
      <c r="M11" s="18">
        <f>PERCENTRANK(L5:L110,L11)</f>
        <v>0.457</v>
      </c>
      <c r="N11" s="16">
        <v>47.428571</v>
      </c>
      <c r="O11" s="18">
        <f>PERCENTRANK(N5:N110,N11)</f>
        <v>0.161</v>
      </c>
      <c r="P11" s="16">
        <v>43.571428</v>
      </c>
      <c r="Q11" s="18">
        <f>PERCENTRANK(P5:P110,P11)</f>
        <v>0.317</v>
      </c>
      <c r="R11" s="16">
        <v>53.714285</v>
      </c>
      <c r="S11" s="18">
        <f>PERCENTRANK(R5:R110,R11)</f>
        <v>0.18</v>
      </c>
    </row>
    <row r="12" spans="1:19" ht="18.75" customHeight="1">
      <c r="A12" s="13">
        <v>8</v>
      </c>
      <c r="B12" s="14" t="s">
        <v>54</v>
      </c>
      <c r="C12" s="15">
        <v>3</v>
      </c>
      <c r="D12" s="16">
        <v>55.333333</v>
      </c>
      <c r="E12" s="18">
        <f>PERCENTRANK(D5:D110,D12)</f>
        <v>0.98</v>
      </c>
      <c r="F12" s="16">
        <v>45</v>
      </c>
      <c r="G12" s="18">
        <f>PERCENTRANK(F5:F110,F12)</f>
        <v>0.714</v>
      </c>
      <c r="H12" s="16">
        <v>53.333333</v>
      </c>
      <c r="I12" s="18">
        <f>PERCENTRANK(H5:H110,H12)</f>
        <v>0.923</v>
      </c>
      <c r="J12" s="16">
        <v>62.666666</v>
      </c>
      <c r="K12" s="18">
        <f>PERCENTRANK(J5:J110,J12)</f>
        <v>0.914</v>
      </c>
      <c r="L12" s="16">
        <v>41.666666</v>
      </c>
      <c r="M12" s="18">
        <f>PERCENTRANK(L5:L110,L12)</f>
        <v>0.838</v>
      </c>
      <c r="N12" s="16">
        <v>58.666666</v>
      </c>
      <c r="O12" s="18">
        <f>PERCENTRANK(N5:N110,N12)</f>
        <v>0.79</v>
      </c>
      <c r="P12" s="16">
        <v>46.666666</v>
      </c>
      <c r="Q12" s="18">
        <f>PERCENTRANK(P5:P110,P12)</f>
        <v>0.49</v>
      </c>
      <c r="R12" s="16">
        <v>70.666666</v>
      </c>
      <c r="S12" s="18">
        <f>PERCENTRANK(R5:R110,R12)</f>
        <v>0.98</v>
      </c>
    </row>
    <row r="13" spans="1:19" ht="18.75" customHeight="1">
      <c r="A13" s="13">
        <v>9</v>
      </c>
      <c r="B13" s="14" t="s">
        <v>55</v>
      </c>
      <c r="C13" s="15">
        <v>3</v>
      </c>
      <c r="D13" s="16">
        <v>45.333333</v>
      </c>
      <c r="E13" s="18">
        <f>PERCENTRANK(D5:D110,D13)</f>
        <v>0.38</v>
      </c>
      <c r="F13" s="16">
        <v>46.666666</v>
      </c>
      <c r="G13" s="18">
        <f>PERCENTRANK(F5:F110,F13)</f>
        <v>0.752</v>
      </c>
      <c r="H13" s="16">
        <v>45.666666</v>
      </c>
      <c r="I13" s="18">
        <f>PERCENTRANK(H5:H110,H13)</f>
        <v>0.628</v>
      </c>
      <c r="J13" s="16">
        <v>53.333333</v>
      </c>
      <c r="K13" s="18">
        <f>PERCENTRANK(J5:J110,J13)</f>
        <v>0.58</v>
      </c>
      <c r="L13" s="16">
        <v>32.5</v>
      </c>
      <c r="M13" s="18">
        <f>PERCENTRANK(L5:L110,L13)</f>
        <v>0.495</v>
      </c>
      <c r="N13" s="16">
        <v>54.666666</v>
      </c>
      <c r="O13" s="18">
        <f>PERCENTRANK(N5:N110,N13)</f>
        <v>0.571</v>
      </c>
      <c r="P13" s="16">
        <v>46.666666</v>
      </c>
      <c r="Q13" s="18">
        <f>PERCENTRANK(P5:P110,P13)</f>
        <v>0.49</v>
      </c>
      <c r="R13" s="16">
        <v>61.333333</v>
      </c>
      <c r="S13" s="18">
        <f>PERCENTRANK(R5:R110,R13)</f>
        <v>0.6</v>
      </c>
    </row>
    <row r="14" spans="1:19" ht="18.75" customHeight="1">
      <c r="A14" s="13">
        <v>10</v>
      </c>
      <c r="B14" s="14" t="s">
        <v>56</v>
      </c>
      <c r="C14" s="15">
        <v>5</v>
      </c>
      <c r="D14" s="16">
        <v>42.4</v>
      </c>
      <c r="E14" s="18">
        <f>PERCENTRANK(D5:D110,D14)</f>
        <v>0.228</v>
      </c>
      <c r="F14" s="16">
        <v>50</v>
      </c>
      <c r="G14" s="18">
        <f>PERCENTRANK(F5:F110,F14)</f>
        <v>0.857</v>
      </c>
      <c r="H14" s="16">
        <v>40.3</v>
      </c>
      <c r="I14" s="18">
        <f>PERCENTRANK(H5:H110,H14)</f>
        <v>0.238</v>
      </c>
      <c r="J14" s="16">
        <v>50.8</v>
      </c>
      <c r="K14" s="18">
        <f>PERCENTRANK(J5:J110,J14)</f>
        <v>0.39</v>
      </c>
      <c r="L14" s="16">
        <v>24.5</v>
      </c>
      <c r="M14" s="18">
        <f>PERCENTRANK(L5:L110,L14)</f>
        <v>0.085</v>
      </c>
      <c r="N14" s="16">
        <v>55.2</v>
      </c>
      <c r="O14" s="18">
        <f>PERCENTRANK(N5:N110,N14)</f>
        <v>0.628</v>
      </c>
      <c r="P14" s="16">
        <v>39</v>
      </c>
      <c r="Q14" s="18">
        <f>PERCENTRANK(P5:P110,P14)</f>
        <v>0.125</v>
      </c>
      <c r="R14" s="16">
        <v>53.6</v>
      </c>
      <c r="S14" s="18">
        <f>PERCENTRANK(R5:R110,R14)</f>
        <v>0.161</v>
      </c>
    </row>
    <row r="15" spans="1:19" ht="18.75" customHeight="1">
      <c r="A15" s="13">
        <v>11</v>
      </c>
      <c r="B15" s="14" t="s">
        <v>57</v>
      </c>
      <c r="C15" s="15">
        <v>4</v>
      </c>
      <c r="D15" s="16">
        <v>52</v>
      </c>
      <c r="E15" s="18">
        <f>PERCENTRANK(D5:D110,D15)</f>
        <v>0.819</v>
      </c>
      <c r="F15" s="16">
        <v>58.75</v>
      </c>
      <c r="G15" s="18">
        <f>PERCENTRANK(F5:F110,F15)</f>
        <v>0.942</v>
      </c>
      <c r="H15" s="16">
        <v>51.125</v>
      </c>
      <c r="I15" s="18">
        <f>PERCENTRANK(H5:H110,H15)</f>
        <v>0.876</v>
      </c>
      <c r="J15" s="16">
        <v>53</v>
      </c>
      <c r="K15" s="18">
        <f>PERCENTRANK(J5:J110,J15)</f>
        <v>0.571</v>
      </c>
      <c r="L15" s="16">
        <v>63.75</v>
      </c>
      <c r="M15" s="18">
        <f>PERCENTRANK(L5:L110,L15)</f>
        <v>1</v>
      </c>
      <c r="N15" s="16">
        <v>59</v>
      </c>
      <c r="O15" s="18">
        <f>PERCENTRANK(N5:N110,N15)</f>
        <v>0.838</v>
      </c>
      <c r="P15" s="16">
        <v>51.25</v>
      </c>
      <c r="Q15" s="18">
        <f>PERCENTRANK(P5:P110,P15)</f>
        <v>0.73</v>
      </c>
      <c r="R15" s="16">
        <v>60</v>
      </c>
      <c r="S15" s="18">
        <f>PERCENTRANK(R5:R110,R15)</f>
        <v>0.485</v>
      </c>
    </row>
    <row r="16" spans="1:19" ht="18.75" customHeight="1">
      <c r="A16" s="13">
        <v>12</v>
      </c>
      <c r="B16" s="14" t="s">
        <v>4</v>
      </c>
      <c r="C16" s="15">
        <v>32</v>
      </c>
      <c r="D16" s="16">
        <v>41.875</v>
      </c>
      <c r="E16" s="18">
        <f>PERCENTRANK(D5:D110,D16)</f>
        <v>0.2</v>
      </c>
      <c r="F16" s="16">
        <v>39.84375</v>
      </c>
      <c r="G16" s="18">
        <f>PERCENTRANK(F5:F110,F16)</f>
        <v>0.533</v>
      </c>
      <c r="H16" s="16">
        <v>41.984375</v>
      </c>
      <c r="I16" s="18">
        <f>PERCENTRANK(H5:H110,H16)</f>
        <v>0.352</v>
      </c>
      <c r="J16" s="16">
        <v>47.1875</v>
      </c>
      <c r="K16" s="18">
        <f>PERCENTRANK(J5:J110,J16)</f>
        <v>0.238</v>
      </c>
      <c r="L16" s="16">
        <v>28.4375</v>
      </c>
      <c r="M16" s="18">
        <f>PERCENTRANK(L5:L110,L16)</f>
        <v>0.333</v>
      </c>
      <c r="N16" s="16">
        <v>49.875</v>
      </c>
      <c r="O16" s="18">
        <f>PERCENTRANK(N5:N110,N16)</f>
        <v>0.257</v>
      </c>
      <c r="P16" s="16">
        <v>48.75</v>
      </c>
      <c r="Q16" s="18">
        <f>PERCENTRANK(P5:P110,P16)</f>
        <v>0.586</v>
      </c>
      <c r="R16" s="16">
        <v>56.875</v>
      </c>
      <c r="S16" s="18">
        <f>PERCENTRANK(R5:R110,R16)</f>
        <v>0.323</v>
      </c>
    </row>
    <row r="17" spans="1:19" ht="18.75" customHeight="1">
      <c r="A17" s="13">
        <v>13</v>
      </c>
      <c r="B17" s="14" t="s">
        <v>58</v>
      </c>
      <c r="C17" s="15">
        <v>35</v>
      </c>
      <c r="D17" s="16">
        <v>45.371428</v>
      </c>
      <c r="E17" s="18">
        <f>PERCENTRANK(D5:D110,D17)</f>
        <v>0.39</v>
      </c>
      <c r="F17" s="16">
        <v>32.714285</v>
      </c>
      <c r="G17" s="18">
        <f>PERCENTRANK(F5:F110,F17)</f>
        <v>0.2</v>
      </c>
      <c r="H17" s="16">
        <v>40.885714</v>
      </c>
      <c r="I17" s="18">
        <f>PERCENTRANK(H5:H110,H17)</f>
        <v>0.276</v>
      </c>
      <c r="J17" s="16">
        <v>50.057142</v>
      </c>
      <c r="K17" s="18">
        <f>PERCENTRANK(J5:J110,J17)</f>
        <v>0.352</v>
      </c>
      <c r="L17" s="16">
        <v>26.785714</v>
      </c>
      <c r="M17" s="18">
        <f>PERCENTRANK(L5:L110,L17)</f>
        <v>0.266</v>
      </c>
      <c r="N17" s="16">
        <v>52.342857</v>
      </c>
      <c r="O17" s="18">
        <f>PERCENTRANK(N5:N110,N17)</f>
        <v>0.352</v>
      </c>
      <c r="P17" s="16">
        <v>49</v>
      </c>
      <c r="Q17" s="18">
        <f>PERCENTRANK(P5:P110,P17)</f>
        <v>0.605</v>
      </c>
      <c r="R17" s="16">
        <v>61.828571</v>
      </c>
      <c r="S17" s="18">
        <f>PERCENTRANK(R5:R110,R17)</f>
        <v>0.619</v>
      </c>
    </row>
    <row r="18" spans="1:19" ht="18.75" customHeight="1">
      <c r="A18" s="13">
        <v>14</v>
      </c>
      <c r="B18" s="14" t="s">
        <v>5</v>
      </c>
      <c r="C18" s="15">
        <v>55</v>
      </c>
      <c r="D18" s="16">
        <v>44.218181</v>
      </c>
      <c r="E18" s="18">
        <f>PERCENTRANK(D5:D110,D18)</f>
        <v>0.295</v>
      </c>
      <c r="F18" s="16">
        <v>37.090909</v>
      </c>
      <c r="G18" s="18">
        <f>PERCENTRANK(F5:F110,F18)</f>
        <v>0.419</v>
      </c>
      <c r="H18" s="16">
        <v>41.818181</v>
      </c>
      <c r="I18" s="18">
        <f>PERCENTRANK(H5:H110,H18)</f>
        <v>0.323</v>
      </c>
      <c r="J18" s="16">
        <v>52.148148</v>
      </c>
      <c r="K18" s="18">
        <f>PERCENTRANK(J5:J110,J18)</f>
        <v>0.504</v>
      </c>
      <c r="L18" s="16">
        <v>27.314814</v>
      </c>
      <c r="M18" s="18">
        <f>PERCENTRANK(L5:L110,L18)</f>
        <v>0.276</v>
      </c>
      <c r="N18" s="16">
        <v>52.145454</v>
      </c>
      <c r="O18" s="18">
        <f>PERCENTRANK(N5:N110,N18)</f>
        <v>0.342</v>
      </c>
      <c r="P18" s="16">
        <v>52.454545</v>
      </c>
      <c r="Q18" s="18">
        <f>PERCENTRANK(P5:P110,P18)</f>
        <v>0.788</v>
      </c>
      <c r="R18" s="16">
        <v>61.672727</v>
      </c>
      <c r="S18" s="18">
        <f>PERCENTRANK(R5:R110,R18)</f>
        <v>0.609</v>
      </c>
    </row>
    <row r="19" spans="1:19" ht="18.75" customHeight="1">
      <c r="A19" s="13">
        <v>15</v>
      </c>
      <c r="B19" s="14" t="s">
        <v>59</v>
      </c>
      <c r="C19" s="15">
        <v>8</v>
      </c>
      <c r="D19" s="16">
        <v>51</v>
      </c>
      <c r="E19" s="18">
        <f>PERCENTRANK(D5:D110,D19)</f>
        <v>0.752</v>
      </c>
      <c r="F19" s="16">
        <v>51.875</v>
      </c>
      <c r="G19" s="18">
        <f>PERCENTRANK(F5:F110,F19)</f>
        <v>0.904</v>
      </c>
      <c r="H19" s="16">
        <v>50.3125</v>
      </c>
      <c r="I19" s="18">
        <f>PERCENTRANK(H5:H110,H19)</f>
        <v>0.857</v>
      </c>
      <c r="J19" s="16">
        <v>61.25</v>
      </c>
      <c r="K19" s="18">
        <f>PERCENTRANK(J5:J110,J19)</f>
        <v>0.904</v>
      </c>
      <c r="L19" s="16">
        <v>34.6875</v>
      </c>
      <c r="M19" s="18">
        <f>PERCENTRANK(L5:L110,L19)</f>
        <v>0.619</v>
      </c>
      <c r="N19" s="16">
        <v>59</v>
      </c>
      <c r="O19" s="18">
        <f>PERCENTRANK(N5:N110,N19)</f>
        <v>0.838</v>
      </c>
      <c r="P19" s="16">
        <v>58.75</v>
      </c>
      <c r="Q19" s="18">
        <f>PERCENTRANK(P5:P110,P19)</f>
        <v>0.99</v>
      </c>
      <c r="R19" s="16">
        <v>69</v>
      </c>
      <c r="S19" s="18">
        <f>PERCENTRANK(R5:R110,R19)</f>
        <v>0.952</v>
      </c>
    </row>
    <row r="20" spans="1:19" ht="18.75" customHeight="1">
      <c r="A20" s="13">
        <v>16</v>
      </c>
      <c r="B20" s="14" t="s">
        <v>60</v>
      </c>
      <c r="C20" s="15">
        <v>9</v>
      </c>
      <c r="D20" s="16">
        <v>43.111111</v>
      </c>
      <c r="E20" s="18">
        <f>PERCENTRANK(D5:D110,D20)</f>
        <v>0.247</v>
      </c>
      <c r="F20" s="16">
        <v>32.777777</v>
      </c>
      <c r="G20" s="18">
        <f>PERCENTRANK(F5:F110,F20)</f>
        <v>0.209</v>
      </c>
      <c r="H20" s="16">
        <v>39.444444</v>
      </c>
      <c r="I20" s="18">
        <f>PERCENTRANK(H5:H110,H20)</f>
        <v>0.2</v>
      </c>
      <c r="J20" s="16">
        <v>40.222222</v>
      </c>
      <c r="K20" s="18">
        <f>PERCENTRANK(J5:J110,J20)</f>
        <v>0.095</v>
      </c>
      <c r="L20" s="16">
        <v>39.722222</v>
      </c>
      <c r="M20" s="18">
        <f>PERCENTRANK(L5:L110,L20)</f>
        <v>0.78</v>
      </c>
      <c r="N20" s="16">
        <v>44</v>
      </c>
      <c r="O20" s="18">
        <f>PERCENTRANK(N5:N110,N20)</f>
        <v>0.085</v>
      </c>
      <c r="P20" s="16">
        <v>43.333333</v>
      </c>
      <c r="Q20" s="18">
        <f>PERCENTRANK(P5:P110,P20)</f>
        <v>0.288</v>
      </c>
      <c r="R20" s="16">
        <v>44</v>
      </c>
      <c r="S20" s="18">
        <f>PERCENTRANK(R5:R110,R20)</f>
        <v>0.066</v>
      </c>
    </row>
    <row r="21" spans="1:19" ht="18.75" customHeight="1">
      <c r="A21" s="13">
        <v>17</v>
      </c>
      <c r="B21" s="14" t="s">
        <v>61</v>
      </c>
      <c r="C21" s="15">
        <v>6</v>
      </c>
      <c r="D21" s="16">
        <v>49.666666</v>
      </c>
      <c r="E21" s="18">
        <f>PERCENTRANK(D5:D110,D21)</f>
        <v>0.647</v>
      </c>
      <c r="F21" s="16">
        <v>42.5</v>
      </c>
      <c r="G21" s="18">
        <f>PERCENTRANK(F5:F110,F21)</f>
        <v>0.638</v>
      </c>
      <c r="H21" s="16">
        <v>45.333333</v>
      </c>
      <c r="I21" s="18">
        <f>PERCENTRANK(H5:H110,H21)</f>
        <v>0.59</v>
      </c>
      <c r="J21" s="16">
        <v>51.666666</v>
      </c>
      <c r="K21" s="18">
        <f>PERCENTRANK(J5:J110,J21)</f>
        <v>0.485</v>
      </c>
      <c r="L21" s="16">
        <v>37.5</v>
      </c>
      <c r="M21" s="18">
        <f>PERCENTRANK(L5:L110,L21)</f>
        <v>0.742</v>
      </c>
      <c r="N21" s="16">
        <v>62</v>
      </c>
      <c r="O21" s="18">
        <f>PERCENTRANK(N5:N110,N21)</f>
        <v>0.952</v>
      </c>
      <c r="P21" s="16">
        <v>52.5</v>
      </c>
      <c r="Q21" s="18">
        <f>PERCENTRANK(P5:P110,P21)</f>
        <v>0.798</v>
      </c>
      <c r="R21" s="16">
        <v>62.666666</v>
      </c>
      <c r="S21" s="18">
        <f>PERCENTRANK(R5:R110,R21)</f>
        <v>0.657</v>
      </c>
    </row>
    <row r="22" spans="1:19" ht="18.75" customHeight="1">
      <c r="A22" s="13">
        <v>18</v>
      </c>
      <c r="B22" s="14" t="s">
        <v>62</v>
      </c>
      <c r="C22" s="15">
        <v>41</v>
      </c>
      <c r="D22" s="16">
        <v>47.560975</v>
      </c>
      <c r="E22" s="18">
        <f>PERCENTRANK(D5:D110,D22)</f>
        <v>0.552</v>
      </c>
      <c r="F22" s="16">
        <v>37.926829</v>
      </c>
      <c r="G22" s="18">
        <f>PERCENTRANK(F5:F110,F22)</f>
        <v>0.476</v>
      </c>
      <c r="H22" s="16">
        <v>44.451219</v>
      </c>
      <c r="I22" s="18">
        <f>PERCENTRANK(H5:H110,H22)</f>
        <v>0.542</v>
      </c>
      <c r="J22" s="16">
        <v>49.658536</v>
      </c>
      <c r="K22" s="18">
        <f>PERCENTRANK(J5:J110,J22)</f>
        <v>0.333</v>
      </c>
      <c r="L22" s="16">
        <v>30.304878</v>
      </c>
      <c r="M22" s="18">
        <f>PERCENTRANK(L5:L110,L22)</f>
        <v>0.428</v>
      </c>
      <c r="N22" s="16">
        <v>56.09756</v>
      </c>
      <c r="O22" s="18">
        <f>PERCENTRANK(N5:N110,N22)</f>
        <v>0.685</v>
      </c>
      <c r="P22" s="16">
        <v>46.707317</v>
      </c>
      <c r="Q22" s="18">
        <f>PERCENTRANK(P5:P110,P22)</f>
        <v>0.519</v>
      </c>
      <c r="R22" s="16">
        <v>60.487804</v>
      </c>
      <c r="S22" s="18">
        <f>PERCENTRANK(R5:R110,R22)</f>
        <v>0.542</v>
      </c>
    </row>
    <row r="23" spans="1:19" ht="18.75" customHeight="1">
      <c r="A23" s="13">
        <v>19</v>
      </c>
      <c r="B23" s="14" t="s">
        <v>63</v>
      </c>
      <c r="C23" s="15">
        <v>17</v>
      </c>
      <c r="D23" s="16">
        <v>43.764705</v>
      </c>
      <c r="E23" s="18">
        <f>PERCENTRANK(D5:D110,D23)</f>
        <v>0.276</v>
      </c>
      <c r="F23" s="16">
        <v>31.764705</v>
      </c>
      <c r="G23" s="18">
        <f>PERCENTRANK(F5:F110,F23)</f>
        <v>0.171</v>
      </c>
      <c r="H23" s="16">
        <v>41.852941</v>
      </c>
      <c r="I23" s="18">
        <f>PERCENTRANK(H5:H110,H23)</f>
        <v>0.342</v>
      </c>
      <c r="J23" s="16">
        <v>45.529411</v>
      </c>
      <c r="K23" s="18">
        <f>PERCENTRANK(J5:J110,J23)</f>
        <v>0.152</v>
      </c>
      <c r="L23" s="16">
        <v>31.17647</v>
      </c>
      <c r="M23" s="18">
        <f>PERCENTRANK(L5:L110,L23)</f>
        <v>0.466</v>
      </c>
      <c r="N23" s="16">
        <v>52.470588</v>
      </c>
      <c r="O23" s="18">
        <f>PERCENTRANK(N5:N110,N23)</f>
        <v>0.39</v>
      </c>
      <c r="P23" s="16">
        <v>49.117647</v>
      </c>
      <c r="Q23" s="18">
        <f>PERCENTRANK(P5:P110,P23)</f>
        <v>0.625</v>
      </c>
      <c r="R23" s="16">
        <v>56.705882</v>
      </c>
      <c r="S23" s="18">
        <f>PERCENTRANK(R5:R110,R23)</f>
        <v>0.304</v>
      </c>
    </row>
    <row r="24" spans="1:19" ht="18.75" customHeight="1">
      <c r="A24" s="13">
        <v>20</v>
      </c>
      <c r="B24" s="14" t="s">
        <v>64</v>
      </c>
      <c r="C24" s="15">
        <v>9</v>
      </c>
      <c r="D24" s="16">
        <v>36.888888</v>
      </c>
      <c r="E24" s="18">
        <f>PERCENTRANK(D5:D110,D24)</f>
        <v>0.085</v>
      </c>
      <c r="F24" s="16">
        <v>27.777777</v>
      </c>
      <c r="G24" s="18">
        <f>PERCENTRANK(F5:F110,F24)</f>
        <v>0.104</v>
      </c>
      <c r="H24" s="16">
        <v>39.722222</v>
      </c>
      <c r="I24" s="18">
        <f>PERCENTRANK(H5:H110,H24)</f>
        <v>0.209</v>
      </c>
      <c r="J24" s="16">
        <v>49.555555</v>
      </c>
      <c r="K24" s="18">
        <f>PERCENTRANK(J5:J110,J24)</f>
        <v>0.314</v>
      </c>
      <c r="L24" s="16">
        <v>21.111111</v>
      </c>
      <c r="M24" s="18">
        <f>PERCENTRANK(L5:L110,L24)</f>
        <v>0.019</v>
      </c>
      <c r="N24" s="16">
        <v>54.666666</v>
      </c>
      <c r="O24" s="18">
        <f>PERCENTRANK(N5:N110,N24)</f>
        <v>0.571</v>
      </c>
      <c r="P24" s="16">
        <v>41.666666</v>
      </c>
      <c r="Q24" s="18">
        <f>PERCENTRANK(P5:P110,P24)</f>
        <v>0.182</v>
      </c>
      <c r="R24" s="16">
        <v>54.666666</v>
      </c>
      <c r="S24" s="18">
        <f>PERCENTRANK(R5:R110,R24)</f>
        <v>0.209</v>
      </c>
    </row>
    <row r="25" spans="1:19" ht="18.75" customHeight="1">
      <c r="A25" s="13">
        <v>21</v>
      </c>
      <c r="B25" s="14" t="s">
        <v>65</v>
      </c>
      <c r="C25" s="15">
        <v>5</v>
      </c>
      <c r="D25" s="16">
        <v>54.8</v>
      </c>
      <c r="E25" s="18">
        <f>PERCENTRANK(D5:D110,D25)</f>
        <v>0.942</v>
      </c>
      <c r="F25" s="16">
        <v>49</v>
      </c>
      <c r="G25" s="18">
        <f>PERCENTRANK(F5:F110,F25)</f>
        <v>0.809</v>
      </c>
      <c r="H25" s="16">
        <v>55.6</v>
      </c>
      <c r="I25" s="18">
        <f>PERCENTRANK(H5:H110,H25)</f>
        <v>0.942</v>
      </c>
      <c r="J25" s="16">
        <v>68</v>
      </c>
      <c r="K25" s="18">
        <f>PERCENTRANK(J5:J110,J25)</f>
        <v>0.99</v>
      </c>
      <c r="L25" s="16">
        <v>59</v>
      </c>
      <c r="M25" s="18">
        <f>PERCENTRANK(L5:L110,L25)</f>
        <v>0.99</v>
      </c>
      <c r="N25" s="16">
        <v>55.2</v>
      </c>
      <c r="O25" s="18">
        <f>PERCENTRANK(N5:N110,N25)</f>
        <v>0.628</v>
      </c>
      <c r="P25" s="16">
        <v>59</v>
      </c>
      <c r="Q25" s="18">
        <f>PERCENTRANK(P5:P110,P25)</f>
        <v>1</v>
      </c>
      <c r="R25" s="16">
        <v>71.2</v>
      </c>
      <c r="S25" s="18">
        <f>PERCENTRANK(R5:R110,R25)</f>
        <v>0.99</v>
      </c>
    </row>
    <row r="26" spans="1:19" ht="18.75" customHeight="1">
      <c r="A26" s="13">
        <v>22</v>
      </c>
      <c r="B26" s="14" t="s">
        <v>66</v>
      </c>
      <c r="C26" s="15">
        <v>8</v>
      </c>
      <c r="D26" s="16">
        <v>45.75</v>
      </c>
      <c r="E26" s="18">
        <f>PERCENTRANK(D5:D110,D26)</f>
        <v>0.409</v>
      </c>
      <c r="F26" s="16">
        <v>47.5</v>
      </c>
      <c r="G26" s="18">
        <f>PERCENTRANK(F5:F110,F26)</f>
        <v>0.79</v>
      </c>
      <c r="H26" s="16">
        <v>39.75</v>
      </c>
      <c r="I26" s="18">
        <f>PERCENTRANK(H5:H110,H26)</f>
        <v>0.219</v>
      </c>
      <c r="J26" s="16">
        <v>56.5</v>
      </c>
      <c r="K26" s="18">
        <f>PERCENTRANK(J5:J110,J26)</f>
        <v>0.752</v>
      </c>
      <c r="L26" s="16">
        <v>34.6875</v>
      </c>
      <c r="M26" s="18">
        <f>PERCENTRANK(L5:L110,L26)</f>
        <v>0.619</v>
      </c>
      <c r="N26" s="16">
        <v>51</v>
      </c>
      <c r="O26" s="18">
        <f>PERCENTRANK(N5:N110,N26)</f>
        <v>0.276</v>
      </c>
      <c r="P26" s="16">
        <v>52.5</v>
      </c>
      <c r="Q26" s="18">
        <f>PERCENTRANK(P5:P110,P26)</f>
        <v>0.798</v>
      </c>
      <c r="R26" s="16">
        <v>59</v>
      </c>
      <c r="S26" s="18">
        <f>PERCENTRANK(R5:R110,R26)</f>
        <v>0.419</v>
      </c>
    </row>
    <row r="27" spans="1:19" ht="18.75" customHeight="1">
      <c r="A27" s="13">
        <v>23</v>
      </c>
      <c r="B27" s="14" t="s">
        <v>67</v>
      </c>
      <c r="C27" s="15">
        <v>8</v>
      </c>
      <c r="D27" s="16">
        <v>55</v>
      </c>
      <c r="E27" s="18">
        <f>PERCENTRANK(D5:D110,D27)</f>
        <v>0.952</v>
      </c>
      <c r="F27" s="16">
        <v>49.375</v>
      </c>
      <c r="G27" s="18">
        <f>PERCENTRANK(F5:F110,F27)</f>
        <v>0.838</v>
      </c>
      <c r="H27" s="16">
        <v>50.125</v>
      </c>
      <c r="I27" s="18">
        <f>PERCENTRANK(H5:H110,H27)</f>
        <v>0.838</v>
      </c>
      <c r="J27" s="16">
        <v>64.75</v>
      </c>
      <c r="K27" s="18">
        <f>PERCENTRANK(J5:J110,J27)</f>
        <v>0.961</v>
      </c>
      <c r="L27" s="16">
        <v>38.4375</v>
      </c>
      <c r="M27" s="18">
        <f>PERCENTRANK(L5:L110,L27)</f>
        <v>0.761</v>
      </c>
      <c r="N27" s="16">
        <v>51.5</v>
      </c>
      <c r="O27" s="18">
        <f>PERCENTRANK(N5:N110,N27)</f>
        <v>0.285</v>
      </c>
      <c r="P27" s="16">
        <v>56.875</v>
      </c>
      <c r="Q27" s="18">
        <f>PERCENTRANK(P5:P110,P27)</f>
        <v>0.971</v>
      </c>
      <c r="R27" s="16">
        <v>62.5</v>
      </c>
      <c r="S27" s="18">
        <f>PERCENTRANK(R5:R110,R27)</f>
        <v>0.647</v>
      </c>
    </row>
    <row r="28" spans="1:19" ht="18.75" customHeight="1">
      <c r="A28" s="13">
        <v>24</v>
      </c>
      <c r="B28" s="14" t="s">
        <v>6</v>
      </c>
      <c r="C28" s="15">
        <v>46</v>
      </c>
      <c r="D28" s="16">
        <v>43.043478</v>
      </c>
      <c r="E28" s="18">
        <f>PERCENTRANK(D5:D110,D28)</f>
        <v>0.238</v>
      </c>
      <c r="F28" s="16">
        <v>41.73913</v>
      </c>
      <c r="G28" s="18">
        <f>PERCENTRANK(F5:F110,F28)</f>
        <v>0.619</v>
      </c>
      <c r="H28" s="16">
        <v>41.032608</v>
      </c>
      <c r="I28" s="18">
        <f>PERCENTRANK(H5:H110,H28)</f>
        <v>0.295</v>
      </c>
      <c r="J28" s="16">
        <v>51.608695</v>
      </c>
      <c r="K28" s="18">
        <f>PERCENTRANK(J5:J110,J28)</f>
        <v>0.476</v>
      </c>
      <c r="L28" s="16">
        <v>30.652173</v>
      </c>
      <c r="M28" s="18">
        <f>PERCENTRANK(L5:L110,L28)</f>
        <v>0.438</v>
      </c>
      <c r="N28" s="16">
        <v>54</v>
      </c>
      <c r="O28" s="18">
        <f>PERCENTRANK(N5:N110,N28)</f>
        <v>0.523</v>
      </c>
      <c r="P28" s="16">
        <v>47.173913</v>
      </c>
      <c r="Q28" s="18">
        <f>PERCENTRANK(P5:P110,P28)</f>
        <v>0.528</v>
      </c>
      <c r="R28" s="16">
        <v>56.956521</v>
      </c>
      <c r="S28" s="18">
        <f>PERCENTRANK(R5:R110,R28)</f>
        <v>0.333</v>
      </c>
    </row>
    <row r="29" spans="1:19" ht="18.75" customHeight="1">
      <c r="A29" s="13">
        <v>25</v>
      </c>
      <c r="B29" s="14" t="s">
        <v>68</v>
      </c>
      <c r="C29" s="15">
        <v>10</v>
      </c>
      <c r="D29" s="16">
        <v>45.4</v>
      </c>
      <c r="E29" s="18">
        <f>PERCENTRANK(D5:D110,D29)</f>
        <v>0.4</v>
      </c>
      <c r="F29" s="16">
        <v>34.5</v>
      </c>
      <c r="G29" s="18">
        <f>PERCENTRANK(F5:F110,F29)</f>
        <v>0.304</v>
      </c>
      <c r="H29" s="16">
        <v>37.4</v>
      </c>
      <c r="I29" s="18">
        <f>PERCENTRANK(H5:H110,H29)</f>
        <v>0.152</v>
      </c>
      <c r="J29" s="16">
        <v>54.6</v>
      </c>
      <c r="K29" s="18">
        <f>PERCENTRANK(J5:J110,J29)</f>
        <v>0.638</v>
      </c>
      <c r="L29" s="16">
        <v>29.5</v>
      </c>
      <c r="M29" s="18">
        <f>PERCENTRANK(L5:L110,L29)</f>
        <v>0.39</v>
      </c>
      <c r="N29" s="16">
        <v>53.6</v>
      </c>
      <c r="O29" s="18">
        <f>PERCENTRANK(N5:N110,N29)</f>
        <v>0.495</v>
      </c>
      <c r="P29" s="16">
        <v>47.5</v>
      </c>
      <c r="Q29" s="18">
        <f>PERCENTRANK(P5:P110,P29)</f>
        <v>0.538</v>
      </c>
      <c r="R29" s="16">
        <v>62</v>
      </c>
      <c r="S29" s="18">
        <f>PERCENTRANK(R5:R110,R29)</f>
        <v>0.628</v>
      </c>
    </row>
    <row r="30" spans="1:19" ht="18.75" customHeight="1">
      <c r="A30" s="13">
        <v>26</v>
      </c>
      <c r="B30" s="14" t="s">
        <v>69</v>
      </c>
      <c r="C30" s="15">
        <v>23</v>
      </c>
      <c r="D30" s="16">
        <v>43.73913</v>
      </c>
      <c r="E30" s="18">
        <f>PERCENTRANK(D5:D110,D30)</f>
        <v>0.266</v>
      </c>
      <c r="F30" s="16">
        <v>29.130434</v>
      </c>
      <c r="G30" s="18">
        <f>PERCENTRANK(F5:F110,F30)</f>
        <v>0.114</v>
      </c>
      <c r="H30" s="16">
        <v>37.869565</v>
      </c>
      <c r="I30" s="18">
        <f>PERCENTRANK(H5:H110,H30)</f>
        <v>0.171</v>
      </c>
      <c r="J30" s="16">
        <v>46.434782</v>
      </c>
      <c r="K30" s="18">
        <f>PERCENTRANK(J5:J110,J30)</f>
        <v>0.18</v>
      </c>
      <c r="L30" s="16">
        <v>27.608695</v>
      </c>
      <c r="M30" s="18">
        <f>PERCENTRANK(L5:L110,L30)</f>
        <v>0.295</v>
      </c>
      <c r="N30" s="16">
        <v>48.173913</v>
      </c>
      <c r="O30" s="18">
        <f>PERCENTRANK(N5:N110,N30)</f>
        <v>0.19</v>
      </c>
      <c r="P30" s="16">
        <v>44.347826</v>
      </c>
      <c r="Q30" s="18">
        <f>PERCENTRANK(P5:P110,P30)</f>
        <v>0.375</v>
      </c>
      <c r="R30" s="16">
        <v>55.130434</v>
      </c>
      <c r="S30" s="18">
        <f>PERCENTRANK(R5:R110,R30)</f>
        <v>0.228</v>
      </c>
    </row>
    <row r="31" spans="1:19" ht="18.75" customHeight="1">
      <c r="A31" s="13">
        <v>27</v>
      </c>
      <c r="B31" s="14" t="s">
        <v>70</v>
      </c>
      <c r="C31" s="15">
        <v>11</v>
      </c>
      <c r="D31" s="16">
        <v>52.90909</v>
      </c>
      <c r="E31" s="18">
        <f>PERCENTRANK(D5:D110,D31)</f>
        <v>0.876</v>
      </c>
      <c r="F31" s="16">
        <v>46.363636</v>
      </c>
      <c r="G31" s="18">
        <f>PERCENTRANK(F5:F110,F31)</f>
        <v>0.733</v>
      </c>
      <c r="H31" s="16">
        <v>49.818181</v>
      </c>
      <c r="I31" s="18">
        <f>PERCENTRANK(H5:H110,H31)</f>
        <v>0.819</v>
      </c>
      <c r="J31" s="16">
        <v>56.181818</v>
      </c>
      <c r="K31" s="18">
        <f>PERCENTRANK(J5:J110,J31)</f>
        <v>0.723</v>
      </c>
      <c r="L31" s="16">
        <v>36.590909</v>
      </c>
      <c r="M31" s="18">
        <f>PERCENTRANK(L5:L110,L31)</f>
        <v>0.714</v>
      </c>
      <c r="N31" s="16">
        <v>60.727272</v>
      </c>
      <c r="O31" s="18">
        <f>PERCENTRANK(N5:N110,N31)</f>
        <v>0.914</v>
      </c>
      <c r="P31" s="16">
        <v>50</v>
      </c>
      <c r="Q31" s="18">
        <f>PERCENTRANK(P5:P110,P31)</f>
        <v>0.644</v>
      </c>
      <c r="R31" s="16">
        <v>67.636363</v>
      </c>
      <c r="S31" s="18">
        <f>PERCENTRANK(R5:R110,R31)</f>
        <v>0.923</v>
      </c>
    </row>
    <row r="32" spans="1:19" ht="18.75" customHeight="1">
      <c r="A32" s="13">
        <v>28</v>
      </c>
      <c r="B32" s="14" t="s">
        <v>71</v>
      </c>
      <c r="C32" s="15">
        <v>9</v>
      </c>
      <c r="D32" s="16">
        <v>53.555555</v>
      </c>
      <c r="E32" s="18">
        <f>PERCENTRANK(D5:D110,D32)</f>
        <v>0.904</v>
      </c>
      <c r="F32" s="16">
        <v>39.444444</v>
      </c>
      <c r="G32" s="18">
        <f>PERCENTRANK(F5:F110,F32)</f>
        <v>0.514</v>
      </c>
      <c r="H32" s="16">
        <v>40.777777</v>
      </c>
      <c r="I32" s="18">
        <f>PERCENTRANK(H5:H110,H32)</f>
        <v>0.266</v>
      </c>
      <c r="J32" s="16">
        <v>52.222222</v>
      </c>
      <c r="K32" s="18">
        <f>PERCENTRANK(J5:J110,J32)</f>
        <v>0.523</v>
      </c>
      <c r="L32" s="16">
        <v>45</v>
      </c>
      <c r="M32" s="18">
        <f>PERCENTRANK(L5:L110,L32)</f>
        <v>0.923</v>
      </c>
      <c r="N32" s="16">
        <v>53.333333</v>
      </c>
      <c r="O32" s="18">
        <f>PERCENTRANK(N5:N110,N32)</f>
        <v>0.438</v>
      </c>
      <c r="P32" s="16">
        <v>41.666666</v>
      </c>
      <c r="Q32" s="18">
        <f>PERCENTRANK(P5:P110,P32)</f>
        <v>0.182</v>
      </c>
      <c r="R32" s="16">
        <v>60</v>
      </c>
      <c r="S32" s="18">
        <f>PERCENTRANK(R5:R110,R32)</f>
        <v>0.485</v>
      </c>
    </row>
    <row r="33" spans="1:19" ht="18.75" customHeight="1">
      <c r="A33" s="13">
        <v>29</v>
      </c>
      <c r="B33" s="14" t="s">
        <v>72</v>
      </c>
      <c r="C33" s="15">
        <v>6</v>
      </c>
      <c r="D33" s="16">
        <v>46</v>
      </c>
      <c r="E33" s="18">
        <f>PERCENTRANK(D5:D110,D33)</f>
        <v>0.428</v>
      </c>
      <c r="F33" s="16">
        <v>31.666666</v>
      </c>
      <c r="G33" s="18">
        <f>PERCENTRANK(F5:F110,F33)</f>
        <v>0.161</v>
      </c>
      <c r="H33" s="16">
        <v>45.5</v>
      </c>
      <c r="I33" s="18">
        <f>PERCENTRANK(H5:H110,H33)</f>
        <v>0.609</v>
      </c>
      <c r="J33" s="16">
        <v>51.333333</v>
      </c>
      <c r="K33" s="18">
        <f>PERCENTRANK(J5:J110,J33)</f>
        <v>0.457</v>
      </c>
      <c r="L33" s="16">
        <v>26.666666</v>
      </c>
      <c r="M33" s="18">
        <f>PERCENTRANK(L5:L110,L33)</f>
        <v>0.257</v>
      </c>
      <c r="N33" s="16">
        <v>53.333333</v>
      </c>
      <c r="O33" s="18">
        <f>PERCENTRANK(N5:N110,N33)</f>
        <v>0.438</v>
      </c>
      <c r="P33" s="16">
        <v>43.333333</v>
      </c>
      <c r="Q33" s="18">
        <f>PERCENTRANK(P5:P110,P33)</f>
        <v>0.288</v>
      </c>
      <c r="R33" s="16">
        <v>63.333333</v>
      </c>
      <c r="S33" s="18">
        <f>PERCENTRANK(R5:R110,R33)</f>
        <v>0.733</v>
      </c>
    </row>
    <row r="34" spans="1:19" ht="18.75" customHeight="1">
      <c r="A34" s="13">
        <v>30</v>
      </c>
      <c r="B34" s="14" t="s">
        <v>73</v>
      </c>
      <c r="C34" s="15">
        <v>13</v>
      </c>
      <c r="D34" s="16">
        <v>47.846153</v>
      </c>
      <c r="E34" s="18">
        <f>PERCENTRANK(D5:D110,D34)</f>
        <v>0.561</v>
      </c>
      <c r="F34" s="16">
        <v>40.384615</v>
      </c>
      <c r="G34" s="18">
        <f>PERCENTRANK(F5:F110,F34)</f>
        <v>0.58</v>
      </c>
      <c r="H34" s="16">
        <v>48.038461</v>
      </c>
      <c r="I34" s="18">
        <f>PERCENTRANK(H5:H110,H34)</f>
        <v>0.685</v>
      </c>
      <c r="J34" s="16">
        <v>54.153846</v>
      </c>
      <c r="K34" s="18">
        <f>PERCENTRANK(J5:J110,J34)</f>
        <v>0.609</v>
      </c>
      <c r="L34" s="16">
        <v>26.346153</v>
      </c>
      <c r="M34" s="18">
        <f>PERCENTRANK(L5:L110,L34)</f>
        <v>0.219</v>
      </c>
      <c r="N34" s="16">
        <v>57.538461</v>
      </c>
      <c r="O34" s="18">
        <f>PERCENTRANK(N5:N110,N34)</f>
        <v>0.761</v>
      </c>
      <c r="P34" s="16">
        <v>48.076923</v>
      </c>
      <c r="Q34" s="18">
        <f>PERCENTRANK(P5:P110,P34)</f>
        <v>0.557</v>
      </c>
      <c r="R34" s="16">
        <v>60</v>
      </c>
      <c r="S34" s="18">
        <f>PERCENTRANK(R5:R110,R34)</f>
        <v>0.485</v>
      </c>
    </row>
    <row r="35" spans="1:19" ht="18.75" customHeight="1">
      <c r="A35" s="13">
        <v>31</v>
      </c>
      <c r="B35" s="14" t="s">
        <v>74</v>
      </c>
      <c r="C35" s="15">
        <v>2</v>
      </c>
      <c r="D35" s="16">
        <v>55</v>
      </c>
      <c r="E35" s="18">
        <f>PERCENTRANK(D5:D110,D35)</f>
        <v>0.952</v>
      </c>
      <c r="F35" s="16">
        <v>40</v>
      </c>
      <c r="G35" s="18">
        <f>PERCENTRANK(F5:F110,F35)</f>
        <v>0.542</v>
      </c>
      <c r="H35" s="16">
        <v>32.25</v>
      </c>
      <c r="I35" s="18">
        <f>PERCENTRANK(H5:H110,H35)</f>
        <v>0.066</v>
      </c>
      <c r="J35" s="16">
        <v>55</v>
      </c>
      <c r="K35" s="18">
        <f>PERCENTRANK(J5:J110,J35)</f>
        <v>0.666</v>
      </c>
      <c r="L35" s="16">
        <v>42.5</v>
      </c>
      <c r="M35" s="18">
        <f>PERCENTRANK(L5:L110,L35)</f>
        <v>0.857</v>
      </c>
      <c r="N35" s="16">
        <v>54</v>
      </c>
      <c r="O35" s="18">
        <f>PERCENTRANK(N5:N110,N35)</f>
        <v>0.523</v>
      </c>
      <c r="P35" s="16">
        <v>42.5</v>
      </c>
      <c r="Q35" s="18">
        <f>PERCENTRANK(P5:P110,P35)</f>
        <v>0.23</v>
      </c>
      <c r="R35" s="16">
        <v>66</v>
      </c>
      <c r="S35" s="18">
        <f>PERCENTRANK(R5:R110,R35)</f>
        <v>0.876</v>
      </c>
    </row>
    <row r="36" spans="1:19" ht="18.75" customHeight="1">
      <c r="A36" s="13">
        <v>32</v>
      </c>
      <c r="B36" s="14" t="s">
        <v>75</v>
      </c>
      <c r="C36" s="15">
        <v>11</v>
      </c>
      <c r="D36" s="16">
        <v>41.090909</v>
      </c>
      <c r="E36" s="18">
        <f>PERCENTRANK(D5:D110,D36)</f>
        <v>0.18</v>
      </c>
      <c r="F36" s="16">
        <v>47.272727</v>
      </c>
      <c r="G36" s="18">
        <f>PERCENTRANK(F5:F110,F36)</f>
        <v>0.78</v>
      </c>
      <c r="H36" s="16">
        <v>44.090909</v>
      </c>
      <c r="I36" s="18">
        <f>PERCENTRANK(H5:H110,H36)</f>
        <v>0.514</v>
      </c>
      <c r="J36" s="16">
        <v>49.272727</v>
      </c>
      <c r="K36" s="18">
        <f>PERCENTRANK(J5:J110,J36)</f>
        <v>0.304</v>
      </c>
      <c r="L36" s="16">
        <v>33.181818</v>
      </c>
      <c r="M36" s="18">
        <f>PERCENTRANK(L5:L110,L36)</f>
        <v>0.552</v>
      </c>
      <c r="N36" s="16">
        <v>53.454545</v>
      </c>
      <c r="O36" s="18">
        <f>PERCENTRANK(N5:N110,N36)</f>
        <v>0.466</v>
      </c>
      <c r="P36" s="16">
        <v>45.90909</v>
      </c>
      <c r="Q36" s="18">
        <f>PERCENTRANK(P5:P110,P36)</f>
        <v>0.461</v>
      </c>
      <c r="R36" s="16">
        <v>54.181818</v>
      </c>
      <c r="S36" s="18">
        <f>PERCENTRANK(R5:R110,R36)</f>
        <v>0.2</v>
      </c>
    </row>
    <row r="37" spans="1:19" ht="18.75" customHeight="1">
      <c r="A37" s="13">
        <v>33</v>
      </c>
      <c r="B37" s="14" t="s">
        <v>76</v>
      </c>
      <c r="C37" s="15">
        <v>10</v>
      </c>
      <c r="D37" s="16">
        <v>32.2</v>
      </c>
      <c r="E37" s="18">
        <f>PERCENTRANK(D5:D122,D37)</f>
        <v>0.047</v>
      </c>
      <c r="F37" s="16">
        <v>27.5</v>
      </c>
      <c r="G37" s="18">
        <f>PERCENTRANK(F5:F122,F37)</f>
        <v>0.095</v>
      </c>
      <c r="H37" s="16">
        <v>32.45</v>
      </c>
      <c r="I37" s="18">
        <f>PERCENTRANK(H5:H122,H37)</f>
        <v>0.076</v>
      </c>
      <c r="J37" s="16">
        <v>39.8</v>
      </c>
      <c r="K37" s="18">
        <f>PERCENTRANK(J5:J122,J37)</f>
        <v>0.085</v>
      </c>
      <c r="L37" s="16">
        <v>32.75</v>
      </c>
      <c r="M37" s="18">
        <f>PERCENTRANK(L5:L122,L37)</f>
        <v>0.514</v>
      </c>
      <c r="N37" s="16">
        <v>50.8</v>
      </c>
      <c r="O37" s="18">
        <f>PERCENTRANK(N5:N122,N37)</f>
        <v>0.266</v>
      </c>
      <c r="P37" s="16">
        <v>45</v>
      </c>
      <c r="Q37" s="18">
        <f>PERCENTRANK(P5:P122,P37)</f>
        <v>0.403</v>
      </c>
      <c r="R37" s="16">
        <v>48</v>
      </c>
      <c r="S37" s="18">
        <f>PERCENTRANK(R5:R122,R37)</f>
        <v>0.104</v>
      </c>
    </row>
    <row r="38" spans="1:19" ht="18.75" customHeight="1">
      <c r="A38" s="13">
        <v>34</v>
      </c>
      <c r="B38" s="14" t="s">
        <v>77</v>
      </c>
      <c r="C38" s="15">
        <v>9</v>
      </c>
      <c r="D38" s="16">
        <v>37.555555</v>
      </c>
      <c r="E38" s="18">
        <f>PERCENTRANK(D5:D110,D38)</f>
        <v>0.095</v>
      </c>
      <c r="F38" s="16">
        <v>40</v>
      </c>
      <c r="G38" s="18">
        <f>PERCENTRANK(F5:F110,F38)</f>
        <v>0.542</v>
      </c>
      <c r="H38" s="16">
        <v>47.388888</v>
      </c>
      <c r="I38" s="18">
        <f>PERCENTRANK(H5:H110,H38)</f>
        <v>0.676</v>
      </c>
      <c r="J38" s="16">
        <v>51.333333</v>
      </c>
      <c r="K38" s="18">
        <f>PERCENTRANK(J5:J110,J38)</f>
        <v>0.457</v>
      </c>
      <c r="L38" s="16">
        <v>26.388888</v>
      </c>
      <c r="M38" s="18">
        <f>PERCENTRANK(L5:L110,L38)</f>
        <v>0.228</v>
      </c>
      <c r="N38" s="16">
        <v>52.444444</v>
      </c>
      <c r="O38" s="18">
        <f>PERCENTRANK(N5:N110,N38)</f>
        <v>0.361</v>
      </c>
      <c r="P38" s="16">
        <v>46.666666</v>
      </c>
      <c r="Q38" s="18">
        <f>PERCENTRANK(P5:P110,P38)</f>
        <v>0.49</v>
      </c>
      <c r="R38" s="16">
        <v>63.111111</v>
      </c>
      <c r="S38" s="18">
        <f>PERCENTRANK(R5:R110,R38)</f>
        <v>0.695</v>
      </c>
    </row>
    <row r="39" spans="1:19" ht="18.75" customHeight="1">
      <c r="A39" s="13">
        <v>35</v>
      </c>
      <c r="B39" s="14" t="s">
        <v>7</v>
      </c>
      <c r="C39" s="15">
        <v>4</v>
      </c>
      <c r="D39" s="16">
        <v>52.5</v>
      </c>
      <c r="E39" s="18">
        <f>PERCENTRANK(D5:D110,D39)</f>
        <v>0.847</v>
      </c>
      <c r="F39" s="16">
        <v>42.5</v>
      </c>
      <c r="G39" s="18">
        <f>PERCENTRANK(F5:F110,F39)</f>
        <v>0.638</v>
      </c>
      <c r="H39" s="16">
        <v>56.625</v>
      </c>
      <c r="I39" s="18">
        <f>PERCENTRANK(H5:H110,H39)</f>
        <v>0.971</v>
      </c>
      <c r="J39" s="16">
        <v>57</v>
      </c>
      <c r="K39" s="18">
        <f>PERCENTRANK(J5:J110,J39)</f>
        <v>0.78</v>
      </c>
      <c r="L39" s="16">
        <v>25</v>
      </c>
      <c r="M39" s="18">
        <f>PERCENTRANK(L5:L110,L39)</f>
        <v>0.114</v>
      </c>
      <c r="N39" s="16">
        <v>54</v>
      </c>
      <c r="O39" s="18">
        <f>PERCENTRANK(N5:N110,N39)</f>
        <v>0.523</v>
      </c>
      <c r="P39" s="16">
        <v>50</v>
      </c>
      <c r="Q39" s="18">
        <f>PERCENTRANK(P5:P110,P39)</f>
        <v>0.644</v>
      </c>
      <c r="R39" s="16">
        <v>59</v>
      </c>
      <c r="S39" s="18">
        <f>PERCENTRANK(R5:R110,R39)</f>
        <v>0.419</v>
      </c>
    </row>
    <row r="40" spans="1:19" ht="18.75" customHeight="1">
      <c r="A40" s="13">
        <v>36</v>
      </c>
      <c r="B40" s="14" t="s">
        <v>78</v>
      </c>
      <c r="C40" s="15">
        <v>10</v>
      </c>
      <c r="D40" s="16">
        <v>50.6</v>
      </c>
      <c r="E40" s="18">
        <f>PERCENTRANK(D5:D110,D40)</f>
        <v>0.723</v>
      </c>
      <c r="F40" s="16">
        <v>34.5</v>
      </c>
      <c r="G40" s="18">
        <f>PERCENTRANK(F5:F110,F40)</f>
        <v>0.304</v>
      </c>
      <c r="H40" s="16">
        <v>50.1</v>
      </c>
      <c r="I40" s="18">
        <f>PERCENTRANK(H5:H110,H40)</f>
        <v>0.828</v>
      </c>
      <c r="J40" s="16">
        <v>57.4</v>
      </c>
      <c r="K40" s="18">
        <f>PERCENTRANK(J5:J110,J40)</f>
        <v>0.79</v>
      </c>
      <c r="L40" s="16">
        <v>43.25</v>
      </c>
      <c r="M40" s="18">
        <f>PERCENTRANK(L5:L110,L40)</f>
        <v>0.885</v>
      </c>
      <c r="N40" s="16">
        <v>60.8</v>
      </c>
      <c r="O40" s="18">
        <f>PERCENTRANK(N5:N110,N40)</f>
        <v>0.923</v>
      </c>
      <c r="P40" s="16">
        <v>49</v>
      </c>
      <c r="Q40" s="18">
        <f>PERCENTRANK(P5:P110,P40)</f>
        <v>0.605</v>
      </c>
      <c r="R40" s="16">
        <v>66</v>
      </c>
      <c r="S40" s="18">
        <f>PERCENTRANK(R5:R110,R40)</f>
        <v>0.876</v>
      </c>
    </row>
    <row r="41" spans="1:19" ht="18.75" customHeight="1">
      <c r="A41" s="13">
        <v>37</v>
      </c>
      <c r="B41" s="14" t="s">
        <v>79</v>
      </c>
      <c r="C41" s="15">
        <v>8</v>
      </c>
      <c r="D41" s="16">
        <v>51.25</v>
      </c>
      <c r="E41" s="18">
        <f>PERCENTRANK(D5:D110,D41)</f>
        <v>0.78</v>
      </c>
      <c r="F41" s="16">
        <v>46.875</v>
      </c>
      <c r="G41" s="18">
        <f>PERCENTRANK(F5:F110,F41)</f>
        <v>0.761</v>
      </c>
      <c r="H41" s="16">
        <v>42.875</v>
      </c>
      <c r="I41" s="18">
        <f>PERCENTRANK(H5:H110,H41)</f>
        <v>0.447</v>
      </c>
      <c r="J41" s="16">
        <v>55</v>
      </c>
      <c r="K41" s="18">
        <f>PERCENTRANK(J5:J110,J41)</f>
        <v>0.666</v>
      </c>
      <c r="L41" s="16">
        <v>22.8125</v>
      </c>
      <c r="M41" s="18">
        <f>PERCENTRANK(L5:L110,L41)</f>
        <v>0.038</v>
      </c>
      <c r="N41" s="16">
        <v>52</v>
      </c>
      <c r="O41" s="18">
        <f>PERCENTRANK(N5:N110,N41)</f>
        <v>0.295</v>
      </c>
      <c r="P41" s="16">
        <v>44.375</v>
      </c>
      <c r="Q41" s="18">
        <f>PERCENTRANK(P5:P110,P41)</f>
        <v>0.384</v>
      </c>
      <c r="R41" s="16">
        <v>63.5</v>
      </c>
      <c r="S41" s="18">
        <f>PERCENTRANK(R5:R110,R41)</f>
        <v>0.752</v>
      </c>
    </row>
    <row r="42" spans="1:19" ht="18.75" customHeight="1">
      <c r="A42" s="13">
        <v>38</v>
      </c>
      <c r="B42" s="14" t="s">
        <v>8</v>
      </c>
      <c r="C42" s="15">
        <v>23</v>
      </c>
      <c r="D42" s="16">
        <v>52.173913</v>
      </c>
      <c r="E42" s="18">
        <f>PERCENTRANK(D5:D110,D42)</f>
        <v>0.838</v>
      </c>
      <c r="F42" s="16">
        <v>43.913043</v>
      </c>
      <c r="G42" s="18">
        <f>PERCENTRANK(F5:F110,F42)</f>
        <v>0.704</v>
      </c>
      <c r="H42" s="16">
        <v>42.260869</v>
      </c>
      <c r="I42" s="18">
        <f>PERCENTRANK(H5:H110,H42)</f>
        <v>0.4</v>
      </c>
      <c r="J42" s="16">
        <v>58</v>
      </c>
      <c r="K42" s="18">
        <f>PERCENTRANK(J5:J110,J42)</f>
        <v>0.8</v>
      </c>
      <c r="L42" s="16">
        <v>33.47826</v>
      </c>
      <c r="M42" s="18">
        <f>PERCENTRANK(L5:L110,L42)</f>
        <v>0.571</v>
      </c>
      <c r="N42" s="16">
        <v>52</v>
      </c>
      <c r="O42" s="18">
        <f>PERCENTRANK(N5:N110,N42)</f>
        <v>0.295</v>
      </c>
      <c r="P42" s="16">
        <v>51.304347</v>
      </c>
      <c r="Q42" s="18">
        <f>PERCENTRANK(P5:P110,P42)</f>
        <v>0.759</v>
      </c>
      <c r="R42" s="16">
        <v>62.956521</v>
      </c>
      <c r="S42" s="18">
        <f>PERCENTRANK(R5:R110,R42)</f>
        <v>0.676</v>
      </c>
    </row>
    <row r="43" spans="1:19" ht="18.75" customHeight="1">
      <c r="A43" s="13">
        <v>39</v>
      </c>
      <c r="B43" s="14" t="s">
        <v>80</v>
      </c>
      <c r="C43" s="15">
        <v>8</v>
      </c>
      <c r="D43" s="16">
        <v>51.25</v>
      </c>
      <c r="E43" s="18">
        <f>PERCENTRANK(D5:D110,D43)</f>
        <v>0.78</v>
      </c>
      <c r="F43" s="16">
        <v>45.625</v>
      </c>
      <c r="G43" s="18">
        <f>PERCENTRANK(F5:F110,F43)</f>
        <v>0.723</v>
      </c>
      <c r="H43" s="16">
        <v>52.8125</v>
      </c>
      <c r="I43" s="18">
        <f>PERCENTRANK(H5:H110,H43)</f>
        <v>0.914</v>
      </c>
      <c r="J43" s="16">
        <v>58</v>
      </c>
      <c r="K43" s="18">
        <f>PERCENTRANK(J5:J110,J43)</f>
        <v>0.8</v>
      </c>
      <c r="L43" s="16">
        <v>28.75</v>
      </c>
      <c r="M43" s="18">
        <f>PERCENTRANK(L5:L110,L43)</f>
        <v>0.352</v>
      </c>
      <c r="N43" s="16">
        <v>60.5</v>
      </c>
      <c r="O43" s="18">
        <f>PERCENTRANK(N5:N110,N43)</f>
        <v>0.895</v>
      </c>
      <c r="P43" s="16">
        <v>56.25</v>
      </c>
      <c r="Q43" s="18">
        <f>PERCENTRANK(P5:P110,P43)</f>
        <v>0.942</v>
      </c>
      <c r="R43" s="16">
        <v>65.5</v>
      </c>
      <c r="S43" s="18">
        <f>PERCENTRANK(R5:R110,R43)</f>
        <v>0.838</v>
      </c>
    </row>
    <row r="44" spans="1:19" ht="18.75" customHeight="1">
      <c r="A44" s="13">
        <v>40</v>
      </c>
      <c r="B44" s="14" t="s">
        <v>81</v>
      </c>
      <c r="C44" s="15">
        <v>9</v>
      </c>
      <c r="D44" s="16">
        <v>53.111111</v>
      </c>
      <c r="E44" s="18">
        <f>PERCENTRANK(D5:D110,D44)</f>
        <v>0.895</v>
      </c>
      <c r="F44" s="16">
        <v>36.111111</v>
      </c>
      <c r="G44" s="18">
        <f>PERCENTRANK(F5:F110,F44)</f>
        <v>0.38</v>
      </c>
      <c r="H44" s="16">
        <v>48.555555</v>
      </c>
      <c r="I44" s="18">
        <f>PERCENTRANK(H5:H110,H44)</f>
        <v>0.704</v>
      </c>
      <c r="J44" s="16">
        <v>52.888888</v>
      </c>
      <c r="K44" s="18">
        <f>PERCENTRANK(J5:J110,J44)</f>
        <v>0.552</v>
      </c>
      <c r="L44" s="16">
        <v>33.055555</v>
      </c>
      <c r="M44" s="18">
        <f>PERCENTRANK(L5:L110,L44)</f>
        <v>0.542</v>
      </c>
      <c r="N44" s="16">
        <v>52.444444</v>
      </c>
      <c r="O44" s="18">
        <f>PERCENTRANK(N5:N110,N44)</f>
        <v>0.361</v>
      </c>
      <c r="P44" s="16">
        <v>48.888888</v>
      </c>
      <c r="Q44" s="18">
        <f>PERCENTRANK(P5:P110,P44)</f>
        <v>0.596</v>
      </c>
      <c r="R44" s="16">
        <v>60.444444</v>
      </c>
      <c r="S44" s="18">
        <f>PERCENTRANK(R5:R110,R44)</f>
        <v>0.533</v>
      </c>
    </row>
    <row r="45" spans="1:19" ht="18.75" customHeight="1">
      <c r="A45" s="13">
        <v>41</v>
      </c>
      <c r="B45" s="14" t="s">
        <v>82</v>
      </c>
      <c r="C45" s="15">
        <v>12</v>
      </c>
      <c r="D45" s="16">
        <v>40.833333</v>
      </c>
      <c r="E45" s="18">
        <f>PERCENTRANK(D5:D110,D45)</f>
        <v>0.161</v>
      </c>
      <c r="F45" s="16">
        <v>37.5</v>
      </c>
      <c r="G45" s="18">
        <f>PERCENTRANK(F5:F110,F45)</f>
        <v>0.447</v>
      </c>
      <c r="H45" s="16">
        <v>42</v>
      </c>
      <c r="I45" s="18">
        <f>PERCENTRANK(H5:H110,H45)</f>
        <v>0.361</v>
      </c>
      <c r="J45" s="16">
        <v>46.833333</v>
      </c>
      <c r="K45" s="18">
        <f>PERCENTRANK(J5:J110,J45)</f>
        <v>0.219</v>
      </c>
      <c r="L45" s="16">
        <v>30.208333</v>
      </c>
      <c r="M45" s="18">
        <f>PERCENTRANK(L5:L110,L45)</f>
        <v>0.419</v>
      </c>
      <c r="N45" s="16">
        <v>47.333333</v>
      </c>
      <c r="O45" s="18">
        <f>PERCENTRANK(N5:N110,N45)</f>
        <v>0.152</v>
      </c>
      <c r="P45" s="16">
        <v>38.75</v>
      </c>
      <c r="Q45" s="18">
        <f>PERCENTRANK(P5:P110,P45)</f>
        <v>0.096</v>
      </c>
      <c r="R45" s="16">
        <v>53.666666</v>
      </c>
      <c r="S45" s="18">
        <f>PERCENTRANK(R5:R110,R45)</f>
        <v>0.171</v>
      </c>
    </row>
    <row r="46" spans="1:19" ht="18.75" customHeight="1">
      <c r="A46" s="13">
        <v>42</v>
      </c>
      <c r="B46" s="14" t="s">
        <v>83</v>
      </c>
      <c r="C46" s="15">
        <v>10</v>
      </c>
      <c r="D46" s="16">
        <v>48.4</v>
      </c>
      <c r="E46" s="18">
        <f>PERCENTRANK(D5:D110,D46)</f>
        <v>0.59</v>
      </c>
      <c r="F46" s="16">
        <v>49.5</v>
      </c>
      <c r="G46" s="18">
        <f>PERCENTRANK(F5:F110,F46)</f>
        <v>0.847</v>
      </c>
      <c r="H46" s="16">
        <v>46.1</v>
      </c>
      <c r="I46" s="18">
        <f>PERCENTRANK(H5:H110,H46)</f>
        <v>0.647</v>
      </c>
      <c r="J46" s="16">
        <v>53.4</v>
      </c>
      <c r="K46" s="18">
        <f>PERCENTRANK(J5:J110,J46)</f>
        <v>0.59</v>
      </c>
      <c r="L46" s="16">
        <v>36.75</v>
      </c>
      <c r="M46" s="18">
        <f>PERCENTRANK(L5:L110,L46)</f>
        <v>0.723</v>
      </c>
      <c r="N46" s="16">
        <v>56.4</v>
      </c>
      <c r="O46" s="18">
        <f>PERCENTRANK(N5:N110,N46)</f>
        <v>0.714</v>
      </c>
      <c r="P46" s="16">
        <v>56</v>
      </c>
      <c r="Q46" s="18">
        <f>PERCENTRANK(P5:P110,P46)</f>
        <v>0.932</v>
      </c>
      <c r="R46" s="16">
        <v>65.2</v>
      </c>
      <c r="S46" s="18">
        <f>PERCENTRANK(R5:R110,R46)</f>
        <v>0.809</v>
      </c>
    </row>
    <row r="47" spans="1:19" ht="18.75" customHeight="1">
      <c r="A47" s="13">
        <v>43</v>
      </c>
      <c r="B47" s="14" t="s">
        <v>9</v>
      </c>
      <c r="C47" s="15">
        <v>22</v>
      </c>
      <c r="D47" s="16">
        <v>40</v>
      </c>
      <c r="E47" s="17">
        <f>PERCENTRANK(D5:D110,D47)</f>
        <v>0.123</v>
      </c>
      <c r="F47" s="16">
        <v>22.954545</v>
      </c>
      <c r="G47" s="17">
        <f>PERCENTRANK(F5:F110,F47)</f>
        <v>0.038</v>
      </c>
      <c r="H47" s="16">
        <v>30.15909</v>
      </c>
      <c r="I47" s="17">
        <f>PERCENTRANK(H5:H110,H47)</f>
        <v>0.019</v>
      </c>
      <c r="J47" s="16">
        <v>41.545454</v>
      </c>
      <c r="K47" s="17">
        <f>PERCENTRANK(J5:J110,J47)</f>
        <v>0.104</v>
      </c>
      <c r="L47" s="16">
        <v>25.454545</v>
      </c>
      <c r="M47" s="17">
        <f>PERCENTRANK(L5:L110,L47)</f>
        <v>0.152</v>
      </c>
      <c r="N47" s="16">
        <v>45.454545</v>
      </c>
      <c r="O47" s="17">
        <f>PERCENTRANK(N5:N110,N47)</f>
        <v>0.114</v>
      </c>
      <c r="P47" s="16">
        <v>40.681818</v>
      </c>
      <c r="Q47" s="17">
        <f>PERCENTRANK(P5:P110,P47)</f>
        <v>0.173</v>
      </c>
      <c r="R47" s="16">
        <v>40.181818</v>
      </c>
      <c r="S47" s="17">
        <f>PERCENTRANK(R5:R110,R47)</f>
        <v>0.057</v>
      </c>
    </row>
    <row r="48" spans="1:19" ht="18.75" customHeight="1">
      <c r="A48" s="13">
        <v>44</v>
      </c>
      <c r="B48" s="14" t="s">
        <v>10</v>
      </c>
      <c r="C48" s="15">
        <v>19</v>
      </c>
      <c r="D48" s="16">
        <v>31.368421</v>
      </c>
      <c r="E48" s="18">
        <f>PERCENTRANK(D5:D110,D48)</f>
        <v>0.038</v>
      </c>
      <c r="F48" s="16">
        <v>22.894736</v>
      </c>
      <c r="G48" s="18">
        <f>PERCENTRANK(F5:F110,F48)</f>
        <v>0.028</v>
      </c>
      <c r="H48" s="16">
        <v>30.5</v>
      </c>
      <c r="I48" s="18">
        <f>PERCENTRANK(H5:H110,H48)</f>
        <v>0.028</v>
      </c>
      <c r="J48" s="16">
        <v>34.631578</v>
      </c>
      <c r="K48" s="18">
        <f>PERCENTRANK(J5:J110,J48)</f>
        <v>0.028</v>
      </c>
      <c r="L48" s="16">
        <v>25.921052</v>
      </c>
      <c r="M48" s="18">
        <f>PERCENTRANK(L5:L110,L48)</f>
        <v>0.18</v>
      </c>
      <c r="N48" s="16">
        <v>38.315789</v>
      </c>
      <c r="O48" s="18">
        <f>PERCENTRANK(N5:N110,N48)</f>
        <v>0.047</v>
      </c>
      <c r="P48" s="16">
        <v>35.526315</v>
      </c>
      <c r="Q48" s="18">
        <f>PERCENTRANK(P5:P110,P48)</f>
        <v>0.038</v>
      </c>
      <c r="R48" s="16">
        <v>39.368421</v>
      </c>
      <c r="S48" s="18">
        <f>PERCENTRANK(R5:R110,R48)</f>
        <v>0.047</v>
      </c>
    </row>
    <row r="49" spans="1:19" ht="18.75" customHeight="1">
      <c r="A49" s="13">
        <v>45</v>
      </c>
      <c r="B49" s="14" t="s">
        <v>11</v>
      </c>
      <c r="C49" s="15">
        <v>23</v>
      </c>
      <c r="D49" s="16">
        <v>44.347826</v>
      </c>
      <c r="E49" s="18">
        <f>PERCENTRANK(D5:D110,D49)</f>
        <v>0.342</v>
      </c>
      <c r="F49" s="16">
        <v>37.173913</v>
      </c>
      <c r="G49" s="18">
        <f>PERCENTRANK(F5:F110,F49)</f>
        <v>0.428</v>
      </c>
      <c r="H49" s="16">
        <v>43.652173</v>
      </c>
      <c r="I49" s="18">
        <f>PERCENTRANK(H5:H110,H49)</f>
        <v>0.485</v>
      </c>
      <c r="J49" s="16">
        <v>50.086956</v>
      </c>
      <c r="K49" s="18">
        <f>PERCENTRANK(J5:J110,J49)</f>
        <v>0.361</v>
      </c>
      <c r="L49" s="16">
        <v>24.891304</v>
      </c>
      <c r="M49" s="18">
        <f>PERCENTRANK(L5:L110,L49)</f>
        <v>0.104</v>
      </c>
      <c r="N49" s="16">
        <v>53.217391</v>
      </c>
      <c r="O49" s="18">
        <f>PERCENTRANK(N5:N110,N49)</f>
        <v>0.428</v>
      </c>
      <c r="P49" s="16">
        <v>45.652173</v>
      </c>
      <c r="Q49" s="18">
        <f>PERCENTRANK(P5:P110,P49)</f>
        <v>0.432</v>
      </c>
      <c r="R49" s="16">
        <v>56.173913</v>
      </c>
      <c r="S49" s="18">
        <f>PERCENTRANK(R5:R110,R49)</f>
        <v>0.276</v>
      </c>
    </row>
    <row r="50" spans="1:19" ht="18.75" customHeight="1">
      <c r="A50" s="13">
        <v>46</v>
      </c>
      <c r="B50" s="14" t="s">
        <v>84</v>
      </c>
      <c r="C50" s="15">
        <v>11</v>
      </c>
      <c r="D50" s="16">
        <v>46.90909</v>
      </c>
      <c r="E50" s="18">
        <f>PERCENTRANK(D5:D110,D50)</f>
        <v>0.495</v>
      </c>
      <c r="F50" s="16">
        <v>37.727272</v>
      </c>
      <c r="G50" s="18">
        <f>PERCENTRANK(F5:F110,F50)</f>
        <v>0.466</v>
      </c>
      <c r="H50" s="16">
        <v>42.136363</v>
      </c>
      <c r="I50" s="18">
        <f>PERCENTRANK(H5:H110,H50)</f>
        <v>0.38</v>
      </c>
      <c r="J50" s="16">
        <v>44</v>
      </c>
      <c r="K50" s="18">
        <f>PERCENTRANK(J5:J110,J50)</f>
        <v>0.123</v>
      </c>
      <c r="L50" s="16">
        <v>34.090909</v>
      </c>
      <c r="M50" s="18">
        <f>PERCENTRANK(L5:L110,L50)</f>
        <v>0.58</v>
      </c>
      <c r="N50" s="16">
        <v>48.727272</v>
      </c>
      <c r="O50" s="18">
        <f>PERCENTRANK(N5:N110,N50)</f>
        <v>0.209</v>
      </c>
      <c r="P50" s="16">
        <v>40</v>
      </c>
      <c r="Q50" s="18">
        <f>PERCENTRANK(P5:P110,P50)</f>
        <v>0.134</v>
      </c>
      <c r="R50" s="16">
        <v>51.636363</v>
      </c>
      <c r="S50" s="18">
        <f>PERCENTRANK(R5:R110,R50)</f>
        <v>0.123</v>
      </c>
    </row>
    <row r="51" spans="1:19" ht="18.75" customHeight="1">
      <c r="A51" s="13">
        <v>47</v>
      </c>
      <c r="B51" s="14" t="s">
        <v>85</v>
      </c>
      <c r="C51" s="15">
        <v>17</v>
      </c>
      <c r="D51" s="16">
        <v>40.235294</v>
      </c>
      <c r="E51" s="19">
        <f>PERCENTRANK(D5:D110,D51)</f>
        <v>0.133</v>
      </c>
      <c r="F51" s="16">
        <v>33.529411</v>
      </c>
      <c r="G51" s="19">
        <f>PERCENTRANK(F5:F110,F51)</f>
        <v>0.257</v>
      </c>
      <c r="H51" s="16">
        <v>33.823529</v>
      </c>
      <c r="I51" s="19">
        <f>PERCENTRANK(H5:H110,H51)</f>
        <v>0.095</v>
      </c>
      <c r="J51" s="16">
        <v>47.058823</v>
      </c>
      <c r="K51" s="19">
        <f>PERCENTRANK(J5:J110,J51)</f>
        <v>0.228</v>
      </c>
      <c r="L51" s="16">
        <v>35.588235</v>
      </c>
      <c r="M51" s="19">
        <f>PERCENTRANK(L5:L110,L51)</f>
        <v>0.676</v>
      </c>
      <c r="N51" s="16">
        <v>47.764705</v>
      </c>
      <c r="O51" s="19">
        <f>PERCENTRANK(N5:N110,N51)</f>
        <v>0.171</v>
      </c>
      <c r="P51" s="16">
        <v>40</v>
      </c>
      <c r="Q51" s="19">
        <f>PERCENTRANK(P5:P110,P51)</f>
        <v>0.134</v>
      </c>
      <c r="R51" s="16">
        <v>52.941176</v>
      </c>
      <c r="S51" s="19">
        <f>PERCENTRANK(R5:R110,R51)</f>
        <v>0.133</v>
      </c>
    </row>
    <row r="52" spans="1:19" ht="18.75" customHeight="1">
      <c r="A52" s="13">
        <v>48</v>
      </c>
      <c r="B52" s="14" t="s">
        <v>86</v>
      </c>
      <c r="C52" s="15">
        <v>40</v>
      </c>
      <c r="D52" s="16">
        <v>45.9</v>
      </c>
      <c r="E52" s="18">
        <f>PERCENTRANK(D5:D110,D52)</f>
        <v>0.419</v>
      </c>
      <c r="F52" s="16">
        <v>40.375</v>
      </c>
      <c r="G52" s="18">
        <f>PERCENTRANK(F5:F110,F52)</f>
        <v>0.571</v>
      </c>
      <c r="H52" s="16">
        <v>42.05</v>
      </c>
      <c r="I52" s="18">
        <f>PERCENTRANK(H5:H110,H52)</f>
        <v>0.371</v>
      </c>
      <c r="J52" s="16">
        <v>52.2</v>
      </c>
      <c r="K52" s="18">
        <f>PERCENTRANK(J5:J110,J52)</f>
        <v>0.514</v>
      </c>
      <c r="L52" s="16">
        <v>36.3125</v>
      </c>
      <c r="M52" s="18">
        <f>PERCENTRANK(L5:L110,L52)</f>
        <v>0.704</v>
      </c>
      <c r="N52" s="16">
        <v>54.9</v>
      </c>
      <c r="O52" s="18">
        <f>PERCENTRANK(N5:N110,N52)</f>
        <v>0.59</v>
      </c>
      <c r="P52" s="16">
        <v>45.875</v>
      </c>
      <c r="Q52" s="18">
        <f>PERCENTRANK(P5:P110,P52)</f>
        <v>0.451</v>
      </c>
      <c r="R52" s="16">
        <v>57.8</v>
      </c>
      <c r="S52" s="18">
        <f>PERCENTRANK(R5:R110,R52)</f>
        <v>0.38</v>
      </c>
    </row>
    <row r="53" spans="1:19" ht="18.75" customHeight="1">
      <c r="A53" s="13">
        <v>49</v>
      </c>
      <c r="B53" s="14" t="s">
        <v>87</v>
      </c>
      <c r="C53" s="15">
        <v>44</v>
      </c>
      <c r="D53" s="16">
        <v>47.363636</v>
      </c>
      <c r="E53" s="17">
        <f>PERCENTRANK(D5:D110,D53)</f>
        <v>0.533</v>
      </c>
      <c r="F53" s="16">
        <v>40.681818</v>
      </c>
      <c r="G53" s="17">
        <f>PERCENTRANK(F5:F110,F53)</f>
        <v>0.609</v>
      </c>
      <c r="H53" s="16">
        <v>41.647727</v>
      </c>
      <c r="I53" s="17">
        <f>PERCENTRANK(H5:H110,H53)</f>
        <v>0.314</v>
      </c>
      <c r="J53" s="16">
        <v>54.40909</v>
      </c>
      <c r="K53" s="17">
        <f>PERCENTRANK(J5:J110,J53)</f>
        <v>0.619</v>
      </c>
      <c r="L53" s="16">
        <v>32.5</v>
      </c>
      <c r="M53" s="17">
        <f>PERCENTRANK(L5:L110,L53)</f>
        <v>0.495</v>
      </c>
      <c r="N53" s="16">
        <v>53.545454</v>
      </c>
      <c r="O53" s="17">
        <f>PERCENTRANK(N5:N110,N53)</f>
        <v>0.485</v>
      </c>
      <c r="P53" s="16">
        <v>44.204545</v>
      </c>
      <c r="Q53" s="17">
        <f>PERCENTRANK(P5:P110,P53)</f>
        <v>0.365</v>
      </c>
      <c r="R53" s="16">
        <v>56.545454</v>
      </c>
      <c r="S53" s="17">
        <f>PERCENTRANK(R5:R110,R53)</f>
        <v>0.285</v>
      </c>
    </row>
    <row r="54" spans="1:19" ht="18.75" customHeight="1">
      <c r="A54" s="13">
        <v>50</v>
      </c>
      <c r="B54" s="14" t="s">
        <v>88</v>
      </c>
      <c r="C54" s="15">
        <v>11</v>
      </c>
      <c r="D54" s="16">
        <v>46.181818</v>
      </c>
      <c r="E54" s="18">
        <f>PERCENTRANK(D5:D110,D54)</f>
        <v>0.447</v>
      </c>
      <c r="F54" s="16">
        <v>50.90909</v>
      </c>
      <c r="G54" s="18">
        <f>PERCENTRANK(F5:F110,F54)</f>
        <v>0.866</v>
      </c>
      <c r="H54" s="16">
        <v>43.363636</v>
      </c>
      <c r="I54" s="18">
        <f>PERCENTRANK(H5:H110,H54)</f>
        <v>0.476</v>
      </c>
      <c r="J54" s="16">
        <v>59.454545</v>
      </c>
      <c r="K54" s="18">
        <f>PERCENTRANK(J5:J110,J54)</f>
        <v>0.857</v>
      </c>
      <c r="L54" s="16">
        <v>50.227272</v>
      </c>
      <c r="M54" s="18">
        <f>PERCENTRANK(L5:L110,L54)</f>
        <v>0.952</v>
      </c>
      <c r="N54" s="16">
        <v>56.727272</v>
      </c>
      <c r="O54" s="18">
        <f>PERCENTRANK(N5:N110,N54)</f>
        <v>0.742</v>
      </c>
      <c r="P54" s="16">
        <v>55.90909</v>
      </c>
      <c r="Q54" s="18">
        <f>PERCENTRANK(P5:P110,P54)</f>
        <v>0.923</v>
      </c>
      <c r="R54" s="16">
        <v>64.727272</v>
      </c>
      <c r="S54" s="18">
        <f>PERCENTRANK(R5:R110,R54)</f>
        <v>0.79</v>
      </c>
    </row>
    <row r="55" spans="1:19" ht="18.75" customHeight="1">
      <c r="A55" s="13">
        <v>51</v>
      </c>
      <c r="B55" s="14" t="s">
        <v>89</v>
      </c>
      <c r="C55" s="15">
        <v>5</v>
      </c>
      <c r="D55" s="16">
        <v>48</v>
      </c>
      <c r="E55" s="18">
        <f>PERCENTRANK(D5:D110,D55)</f>
        <v>0.571</v>
      </c>
      <c r="F55" s="16">
        <v>34</v>
      </c>
      <c r="G55" s="18">
        <f>PERCENTRANK(F5:F110,F55)</f>
        <v>0.266</v>
      </c>
      <c r="H55" s="16">
        <v>46.6</v>
      </c>
      <c r="I55" s="18">
        <f>PERCENTRANK(H5:H110,H55)</f>
        <v>0.666</v>
      </c>
      <c r="J55" s="16">
        <v>50.8</v>
      </c>
      <c r="K55" s="18">
        <f>PERCENTRANK(J5:J110,J55)</f>
        <v>0.39</v>
      </c>
      <c r="L55" s="16">
        <v>41.5</v>
      </c>
      <c r="M55" s="18">
        <f>PERCENTRANK(L5:L110,L55)</f>
        <v>0.828</v>
      </c>
      <c r="N55" s="16">
        <v>49.6</v>
      </c>
      <c r="O55" s="18">
        <f>PERCENTRANK(N5:N110,N55)</f>
        <v>0.228</v>
      </c>
      <c r="P55" s="16">
        <v>43</v>
      </c>
      <c r="Q55" s="18">
        <f>PERCENTRANK(P5:P110,P55)</f>
        <v>0.269</v>
      </c>
      <c r="R55" s="16">
        <v>58.4</v>
      </c>
      <c r="S55" s="18">
        <f>PERCENTRANK(R5:R110,R55)</f>
        <v>0.4</v>
      </c>
    </row>
    <row r="56" spans="1:19" ht="18.75" customHeight="1">
      <c r="A56" s="13">
        <v>52</v>
      </c>
      <c r="B56" s="14" t="s">
        <v>90</v>
      </c>
      <c r="C56" s="15">
        <v>28</v>
      </c>
      <c r="D56" s="16">
        <v>48.571428</v>
      </c>
      <c r="E56" s="18">
        <f>PERCENTRANK(D5:D110,D56)</f>
        <v>0.609</v>
      </c>
      <c r="F56" s="16">
        <v>35.535714</v>
      </c>
      <c r="G56" s="18">
        <f>PERCENTRANK(F5:F110,F56)</f>
        <v>0.361</v>
      </c>
      <c r="H56" s="16">
        <v>41</v>
      </c>
      <c r="I56" s="18">
        <f>PERCENTRANK(H5:H110,H56)</f>
        <v>0.285</v>
      </c>
      <c r="J56" s="16">
        <v>47.714285</v>
      </c>
      <c r="K56" s="18">
        <f>PERCENTRANK(J5:J110,J56)</f>
        <v>0.247</v>
      </c>
      <c r="L56" s="16">
        <v>32.232142</v>
      </c>
      <c r="M56" s="18">
        <f>PERCENTRANK(L5:L110,L56)</f>
        <v>0.476</v>
      </c>
      <c r="N56" s="16">
        <v>56.142857</v>
      </c>
      <c r="O56" s="18">
        <f>PERCENTRANK(N5:N110,N56)</f>
        <v>0.695</v>
      </c>
      <c r="P56" s="16">
        <v>41.964285</v>
      </c>
      <c r="Q56" s="18">
        <f>PERCENTRANK(P5:P110,P56)</f>
        <v>0.211</v>
      </c>
      <c r="R56" s="16">
        <v>56</v>
      </c>
      <c r="S56" s="18">
        <f>PERCENTRANK(R5:R110,R56)</f>
        <v>0.257</v>
      </c>
    </row>
    <row r="57" spans="1:19" ht="18.75" customHeight="1">
      <c r="A57" s="13">
        <v>53</v>
      </c>
      <c r="B57" s="14" t="s">
        <v>91</v>
      </c>
      <c r="C57" s="15">
        <v>3</v>
      </c>
      <c r="D57" s="16">
        <v>48.666666</v>
      </c>
      <c r="E57" s="19">
        <f>PERCENTRANK(D5:D110,D57)</f>
        <v>0.619</v>
      </c>
      <c r="F57" s="16">
        <v>38.333333</v>
      </c>
      <c r="G57" s="19">
        <f>PERCENTRANK(F5:F110,F57)</f>
        <v>0.495</v>
      </c>
      <c r="H57" s="16">
        <v>38.333333</v>
      </c>
      <c r="I57" s="19">
        <f>PERCENTRANK(H5:H110,H57)</f>
        <v>0.18</v>
      </c>
      <c r="J57" s="16">
        <v>56.666666</v>
      </c>
      <c r="K57" s="19">
        <f>PERCENTRANK(J5:J110,J57)</f>
        <v>0.761</v>
      </c>
      <c r="L57" s="16">
        <v>41.666666</v>
      </c>
      <c r="M57" s="19">
        <f>PERCENTRANK(L5:L110,L57)</f>
        <v>0.838</v>
      </c>
      <c r="N57" s="16">
        <v>58.666666</v>
      </c>
      <c r="O57" s="19">
        <f>PERCENTRANK(N5:N110,N57)</f>
        <v>0.79</v>
      </c>
      <c r="P57" s="16">
        <v>53.333333</v>
      </c>
      <c r="Q57" s="19">
        <f>PERCENTRANK(P5:P110,P57)</f>
        <v>0.865</v>
      </c>
      <c r="R57" s="16">
        <v>68</v>
      </c>
      <c r="S57" s="19">
        <f>PERCENTRANK(R5:R110,R57)</f>
        <v>0.933</v>
      </c>
    </row>
    <row r="58" spans="1:19" ht="18.75" customHeight="1">
      <c r="A58" s="13">
        <v>54</v>
      </c>
      <c r="B58" s="14" t="s">
        <v>92</v>
      </c>
      <c r="C58" s="15">
        <v>254</v>
      </c>
      <c r="D58" s="16">
        <v>52.700787</v>
      </c>
      <c r="E58" s="17">
        <f>PERCENTRANK(D5:D110,D58)</f>
        <v>0.857</v>
      </c>
      <c r="F58" s="16">
        <v>51.830708</v>
      </c>
      <c r="G58" s="17">
        <f>PERCENTRANK(F5:F110,F58)</f>
        <v>0.895</v>
      </c>
      <c r="H58" s="16">
        <v>54.579051</v>
      </c>
      <c r="I58" s="17">
        <f>PERCENTRANK(H5:H110,H58)</f>
        <v>0.933</v>
      </c>
      <c r="J58" s="16">
        <v>63.43307</v>
      </c>
      <c r="K58" s="17">
        <f>PERCENTRANK(J5:J110,J58)</f>
        <v>0.933</v>
      </c>
      <c r="L58" s="16">
        <v>54.990157</v>
      </c>
      <c r="M58" s="17">
        <f>PERCENTRANK(L5:L110,L58)</f>
        <v>0.98</v>
      </c>
      <c r="N58" s="16">
        <v>62.545454</v>
      </c>
      <c r="O58" s="17">
        <f>PERCENTRANK(N5:N110,N58)</f>
        <v>0.971</v>
      </c>
      <c r="P58" s="16">
        <v>54.126984</v>
      </c>
      <c r="Q58" s="17">
        <f>PERCENTRANK(P5:P110,P58)</f>
        <v>0.875</v>
      </c>
      <c r="R58" s="16">
        <v>64.15873</v>
      </c>
      <c r="S58" s="17">
        <f>PERCENTRANK(R5:R110,R58)</f>
        <v>0.761</v>
      </c>
    </row>
    <row r="59" spans="1:19" ht="18.75" customHeight="1">
      <c r="A59" s="13">
        <v>55</v>
      </c>
      <c r="B59" s="14" t="s">
        <v>93</v>
      </c>
      <c r="C59" s="15">
        <v>316</v>
      </c>
      <c r="D59" s="16">
        <v>50</v>
      </c>
      <c r="E59" s="20">
        <f>PERCENTRANK(D5:D110,D59)</f>
        <v>0.657</v>
      </c>
      <c r="F59" s="16">
        <v>46.439873</v>
      </c>
      <c r="G59" s="20">
        <f>PERCENTRANK(F5:F110,F59)</f>
        <v>0.742</v>
      </c>
      <c r="H59" s="16">
        <v>49.675632</v>
      </c>
      <c r="I59" s="20">
        <f>PERCENTRANK(H5:H110,H59)</f>
        <v>0.8</v>
      </c>
      <c r="J59" s="16">
        <v>58.689873</v>
      </c>
      <c r="K59" s="20">
        <f>PERCENTRANK(J5:J110,J59)</f>
        <v>0.847</v>
      </c>
      <c r="L59" s="16">
        <v>52.808544</v>
      </c>
      <c r="M59" s="20">
        <f>PERCENTRANK(L5:L110,L59)</f>
        <v>0.971</v>
      </c>
      <c r="N59" s="16">
        <v>61.645569</v>
      </c>
      <c r="O59" s="20">
        <f>PERCENTRANK(N5:N110,N59)</f>
        <v>0.942</v>
      </c>
      <c r="P59" s="16">
        <v>52.753164</v>
      </c>
      <c r="Q59" s="20">
        <f>PERCENTRANK(P5:P110,P59)</f>
        <v>0.846</v>
      </c>
      <c r="R59" s="16">
        <v>60.949367</v>
      </c>
      <c r="S59" s="20">
        <f>PERCENTRANK(R5:R110,R59)</f>
        <v>0.58</v>
      </c>
    </row>
    <row r="60" spans="1:19" ht="18.75" customHeight="1">
      <c r="A60" s="13">
        <v>56</v>
      </c>
      <c r="B60" s="14" t="s">
        <v>94</v>
      </c>
      <c r="C60" s="15">
        <v>63</v>
      </c>
      <c r="D60" s="16">
        <v>50.539682</v>
      </c>
      <c r="E60" s="20">
        <f>PERCENTRANK(D5:D110,D60)</f>
        <v>0.714</v>
      </c>
      <c r="F60" s="16">
        <v>43.730158</v>
      </c>
      <c r="G60" s="20">
        <f>PERCENTRANK(F5:F110,F60)</f>
        <v>0.685</v>
      </c>
      <c r="H60" s="16">
        <v>49.698412</v>
      </c>
      <c r="I60" s="20">
        <f>PERCENTRANK(H5:H110,H60)</f>
        <v>0.809</v>
      </c>
      <c r="J60" s="16">
        <v>55.111111</v>
      </c>
      <c r="K60" s="20">
        <f>PERCENTRANK(J5:J110,J60)</f>
        <v>0.685</v>
      </c>
      <c r="L60" s="16">
        <v>52.65873</v>
      </c>
      <c r="M60" s="20">
        <f>PERCENTRANK(L5:L110,L60)</f>
        <v>0.961</v>
      </c>
      <c r="N60" s="16">
        <v>59.936507</v>
      </c>
      <c r="O60" s="20">
        <f>PERCENTRANK(N5:N110,N60)</f>
        <v>0.866</v>
      </c>
      <c r="P60" s="16">
        <v>49.920634</v>
      </c>
      <c r="Q60" s="20">
        <f>PERCENTRANK(P5:P110,P60)</f>
        <v>0.634</v>
      </c>
      <c r="R60" s="16">
        <v>60.95238</v>
      </c>
      <c r="S60" s="20">
        <f>PERCENTRANK(R5:R110,R60)</f>
        <v>0.59</v>
      </c>
    </row>
    <row r="61" spans="1:19" ht="18.75" customHeight="1">
      <c r="A61" s="13">
        <v>57</v>
      </c>
      <c r="B61" s="14" t="s">
        <v>12</v>
      </c>
      <c r="C61" s="15">
        <v>15</v>
      </c>
      <c r="D61" s="16">
        <v>34</v>
      </c>
      <c r="E61" s="19">
        <f>PERCENTRANK(D5:D110,D61)</f>
        <v>0.066</v>
      </c>
      <c r="F61" s="16">
        <v>24</v>
      </c>
      <c r="G61" s="19">
        <f>PERCENTRANK(F5:F110,F61)</f>
        <v>0.047</v>
      </c>
      <c r="H61" s="16">
        <v>30.533333</v>
      </c>
      <c r="I61" s="19">
        <f>PERCENTRANK(H5:H110,H61)</f>
        <v>0.047</v>
      </c>
      <c r="J61" s="16">
        <v>36.266666</v>
      </c>
      <c r="K61" s="19">
        <f>PERCENTRANK(J5:J110,J61)</f>
        <v>0.047</v>
      </c>
      <c r="L61" s="16">
        <v>25.166666</v>
      </c>
      <c r="M61" s="19">
        <f>PERCENTRANK(L5:L110,L61)</f>
        <v>0.142</v>
      </c>
      <c r="N61" s="16">
        <v>37.066666</v>
      </c>
      <c r="O61" s="19">
        <f>PERCENTRANK(N5:N110,N61)</f>
        <v>0.038</v>
      </c>
      <c r="P61" s="16">
        <v>29</v>
      </c>
      <c r="Q61" s="19">
        <f>PERCENTRANK(P5:P110,P61)</f>
        <v>0</v>
      </c>
      <c r="R61" s="16">
        <v>36.8</v>
      </c>
      <c r="S61" s="19">
        <f>PERCENTRANK(R5:R110,R61)</f>
        <v>0.028</v>
      </c>
    </row>
    <row r="62" spans="1:19" ht="18.75" customHeight="1">
      <c r="A62" s="13">
        <v>58</v>
      </c>
      <c r="B62" s="14" t="s">
        <v>13</v>
      </c>
      <c r="C62" s="15">
        <v>11</v>
      </c>
      <c r="D62" s="16">
        <v>40.90909</v>
      </c>
      <c r="E62" s="19">
        <f>PERCENTRANK(D5:D110,D62)</f>
        <v>0.171</v>
      </c>
      <c r="F62" s="16">
        <v>27.272727</v>
      </c>
      <c r="G62" s="19">
        <f>PERCENTRANK(F5:F110,F62)</f>
        <v>0.085</v>
      </c>
      <c r="H62" s="16">
        <v>33.090909</v>
      </c>
      <c r="I62" s="19">
        <f>PERCENTRANK(H5:H110,H62)</f>
        <v>0.085</v>
      </c>
      <c r="J62" s="16">
        <v>36.727272</v>
      </c>
      <c r="K62" s="19">
        <f>PERCENTRANK(J5:J110,J62)</f>
        <v>0.057</v>
      </c>
      <c r="L62" s="16">
        <v>25.90909</v>
      </c>
      <c r="M62" s="19">
        <f>PERCENTRANK(L5:L110,L62)</f>
        <v>0.171</v>
      </c>
      <c r="N62" s="16">
        <v>40</v>
      </c>
      <c r="O62" s="19">
        <f>PERCENTRANK(N5:N110,N62)</f>
        <v>0.066</v>
      </c>
      <c r="P62" s="16">
        <v>31.363636</v>
      </c>
      <c r="Q62" s="19">
        <f>PERCENTRANK(P5:P110,P62)</f>
        <v>0.009</v>
      </c>
      <c r="R62" s="16">
        <v>35.636363</v>
      </c>
      <c r="S62" s="19">
        <f>PERCENTRANK(R5:R110,R62)</f>
        <v>0.019</v>
      </c>
    </row>
    <row r="63" spans="1:19" ht="18.75" customHeight="1">
      <c r="A63" s="13">
        <v>59</v>
      </c>
      <c r="B63" s="14" t="s">
        <v>95</v>
      </c>
      <c r="C63" s="15">
        <v>2</v>
      </c>
      <c r="D63" s="16">
        <v>55</v>
      </c>
      <c r="E63" s="19">
        <f>PERCENTRANK(D5:D110,D63)</f>
        <v>0.952</v>
      </c>
      <c r="F63" s="16">
        <v>32.5</v>
      </c>
      <c r="G63" s="19">
        <f>PERCENTRANK(F5:F110,F63)</f>
        <v>0.19</v>
      </c>
      <c r="H63" s="16">
        <v>42.75</v>
      </c>
      <c r="I63" s="19">
        <f>PERCENTRANK(H5:H110,H63)</f>
        <v>0.438</v>
      </c>
      <c r="J63" s="16">
        <v>50</v>
      </c>
      <c r="K63" s="19">
        <f>PERCENTRANK(J5:J110,J63)</f>
        <v>0.342</v>
      </c>
      <c r="L63" s="16">
        <v>25</v>
      </c>
      <c r="M63" s="19">
        <f>PERCENTRANK(L5:L110,L63)</f>
        <v>0.114</v>
      </c>
      <c r="N63" s="16">
        <v>46</v>
      </c>
      <c r="O63" s="19">
        <f>PERCENTRANK(N5:N110,N63)</f>
        <v>0.142</v>
      </c>
      <c r="P63" s="16">
        <v>37.5</v>
      </c>
      <c r="Q63" s="19">
        <f>PERCENTRANK(P5:P110,P63)</f>
        <v>0.067</v>
      </c>
      <c r="R63" s="16">
        <v>44</v>
      </c>
      <c r="S63" s="19">
        <f>PERCENTRANK(R5:R110,R63)</f>
        <v>0.066</v>
      </c>
    </row>
    <row r="64" spans="1:19" ht="18.75" customHeight="1">
      <c r="A64" s="13">
        <v>60</v>
      </c>
      <c r="B64" s="14" t="s">
        <v>14</v>
      </c>
      <c r="C64" s="15">
        <v>11</v>
      </c>
      <c r="D64" s="16">
        <v>30.181818</v>
      </c>
      <c r="E64" s="19">
        <f>PERCENTRANK(D5:D110,D64)</f>
        <v>0.028</v>
      </c>
      <c r="F64" s="16">
        <v>20.454545</v>
      </c>
      <c r="G64" s="19">
        <f>PERCENTRANK(F5:F110,F64)</f>
        <v>0.009</v>
      </c>
      <c r="H64" s="16">
        <v>28.818181</v>
      </c>
      <c r="I64" s="19">
        <f>PERCENTRANK(H5:H110,H64)</f>
        <v>0</v>
      </c>
      <c r="J64" s="16">
        <v>30.545454</v>
      </c>
      <c r="K64" s="19">
        <f>PERCENTRANK(J5:J110,J64)</f>
        <v>0</v>
      </c>
      <c r="L64" s="16">
        <v>24.545454</v>
      </c>
      <c r="M64" s="19">
        <f>PERCENTRANK(L5:L110,L64)</f>
        <v>0.095</v>
      </c>
      <c r="N64" s="16">
        <v>28.727272</v>
      </c>
      <c r="O64" s="19">
        <f>PERCENTRANK(N5:N110,N64)</f>
        <v>0</v>
      </c>
      <c r="P64" s="16">
        <v>31.363636</v>
      </c>
      <c r="Q64" s="19">
        <f>PERCENTRANK(P5:P110,P64)</f>
        <v>0.009</v>
      </c>
      <c r="R64" s="16">
        <v>37.818181</v>
      </c>
      <c r="S64" s="19">
        <f>PERCENTRANK(R5:R110,R64)</f>
        <v>0.038</v>
      </c>
    </row>
    <row r="65" spans="1:19" ht="18.75" customHeight="1">
      <c r="A65" s="13">
        <v>61</v>
      </c>
      <c r="B65" s="14" t="s">
        <v>15</v>
      </c>
      <c r="C65" s="15">
        <v>11</v>
      </c>
      <c r="D65" s="16">
        <v>32.545454</v>
      </c>
      <c r="E65" s="19">
        <f>PERCENTRANK(D5:D110,D65)</f>
        <v>0.057</v>
      </c>
      <c r="F65" s="16">
        <v>24.090909</v>
      </c>
      <c r="G65" s="19">
        <f>PERCENTRANK(F5:F110,F65)</f>
        <v>0.057</v>
      </c>
      <c r="H65" s="16">
        <v>30.5</v>
      </c>
      <c r="I65" s="19">
        <f>PERCENTRANK(H5:H110,H65)</f>
        <v>0.028</v>
      </c>
      <c r="J65" s="16">
        <v>35.272727</v>
      </c>
      <c r="K65" s="19">
        <f>PERCENTRANK(J5:J110,J65)</f>
        <v>0.038</v>
      </c>
      <c r="L65" s="16">
        <v>24.318181</v>
      </c>
      <c r="M65" s="19">
        <f>PERCENTRANK(L5:L110,L65)</f>
        <v>0.076</v>
      </c>
      <c r="N65" s="16">
        <v>35.636363</v>
      </c>
      <c r="O65" s="19">
        <f>PERCENTRANK(N5:N110,N65)</f>
        <v>0.009</v>
      </c>
      <c r="P65" s="16">
        <v>42.272727</v>
      </c>
      <c r="Q65" s="19">
        <f>PERCENTRANK(P5:P110,P65)</f>
        <v>0.221</v>
      </c>
      <c r="R65" s="16">
        <v>44</v>
      </c>
      <c r="S65" s="19">
        <f>PERCENTRANK(R5:R110,R65)</f>
        <v>0.066</v>
      </c>
    </row>
    <row r="66" spans="1:19" ht="18.75" customHeight="1">
      <c r="A66" s="13">
        <v>62</v>
      </c>
      <c r="B66" s="14" t="s">
        <v>16</v>
      </c>
      <c r="C66" s="15">
        <v>11</v>
      </c>
      <c r="D66" s="16">
        <v>30</v>
      </c>
      <c r="E66" s="19">
        <f>PERCENTRANK(D5:D110,D66)</f>
        <v>0.019</v>
      </c>
      <c r="F66" s="16">
        <v>25.454545</v>
      </c>
      <c r="G66" s="19">
        <f>PERCENTRANK(F5:F110,F66)</f>
        <v>0.066</v>
      </c>
      <c r="H66" s="16">
        <v>37.681818</v>
      </c>
      <c r="I66" s="19">
        <f>PERCENTRANK(H5:H110,H66)</f>
        <v>0.161</v>
      </c>
      <c r="J66" s="16">
        <v>37.636363</v>
      </c>
      <c r="K66" s="19">
        <f>PERCENTRANK(J5:J110,J66)</f>
        <v>0.066</v>
      </c>
      <c r="L66" s="16">
        <v>21.136363</v>
      </c>
      <c r="M66" s="19">
        <f>PERCENTRANK(L5:L110,L66)</f>
        <v>0.028</v>
      </c>
      <c r="N66" s="16">
        <v>41.818181</v>
      </c>
      <c r="O66" s="19">
        <f>PERCENTRANK(N5:N110,N66)</f>
        <v>0.076</v>
      </c>
      <c r="P66" s="16">
        <v>37.272727</v>
      </c>
      <c r="Q66" s="19">
        <f>PERCENTRANK(P5:P110,P66)</f>
        <v>0.057</v>
      </c>
      <c r="R66" s="16">
        <v>49.090909</v>
      </c>
      <c r="S66" s="19">
        <f>PERCENTRANK(R5:R110,R66)</f>
        <v>0.114</v>
      </c>
    </row>
    <row r="67" spans="1:19" ht="18.75" customHeight="1">
      <c r="A67" s="13">
        <v>63</v>
      </c>
      <c r="B67" s="14" t="s">
        <v>96</v>
      </c>
      <c r="C67" s="15">
        <v>9</v>
      </c>
      <c r="D67" s="16">
        <v>44.222222</v>
      </c>
      <c r="E67" s="19">
        <f>PERCENTRANK(D5:D110,D67)</f>
        <v>0.304</v>
      </c>
      <c r="F67" s="16">
        <v>27.222222</v>
      </c>
      <c r="G67" s="19">
        <f>PERCENTRANK(F5:F110,F67)</f>
        <v>0.076</v>
      </c>
      <c r="H67" s="16">
        <v>36.166666</v>
      </c>
      <c r="I67" s="19">
        <f>PERCENTRANK(H5:H110,H67)</f>
        <v>0.133</v>
      </c>
      <c r="J67" s="16">
        <v>46.444444</v>
      </c>
      <c r="K67" s="19">
        <f>PERCENTRANK(J5:J110,J67)</f>
        <v>0.19</v>
      </c>
      <c r="L67" s="16">
        <v>26.388888</v>
      </c>
      <c r="M67" s="19">
        <f>PERCENTRANK(L5:L110,L67)</f>
        <v>0.228</v>
      </c>
      <c r="N67" s="16">
        <v>52.444444</v>
      </c>
      <c r="O67" s="19">
        <f>PERCENTRANK(N5:N110,N67)</f>
        <v>0.361</v>
      </c>
      <c r="P67" s="16">
        <v>52.777777</v>
      </c>
      <c r="Q67" s="19">
        <f>PERCENTRANK(P5:P110,P67)</f>
        <v>0.855</v>
      </c>
      <c r="R67" s="16">
        <v>57.333333</v>
      </c>
      <c r="S67" s="19">
        <f>PERCENTRANK(R5:R110,R67)</f>
        <v>0.342</v>
      </c>
    </row>
    <row r="68" spans="1:19" ht="18.75" customHeight="1">
      <c r="A68" s="13">
        <v>64</v>
      </c>
      <c r="B68" s="14" t="s">
        <v>97</v>
      </c>
      <c r="C68" s="15">
        <v>6</v>
      </c>
      <c r="D68" s="16">
        <v>39.333333</v>
      </c>
      <c r="E68" s="19">
        <f>PERCENTRANK(D5:D110,D68)</f>
        <v>0.114</v>
      </c>
      <c r="F68" s="16">
        <v>36.666666</v>
      </c>
      <c r="G68" s="19">
        <f>PERCENTRANK(F5:F110,F68)</f>
        <v>0.4</v>
      </c>
      <c r="H68" s="16">
        <v>42.416666</v>
      </c>
      <c r="I68" s="19">
        <f>PERCENTRANK(H5:H110,H68)</f>
        <v>0.419</v>
      </c>
      <c r="J68" s="16">
        <v>50.333333</v>
      </c>
      <c r="K68" s="19">
        <f>PERCENTRANK(J5:J110,J68)</f>
        <v>0.38</v>
      </c>
      <c r="L68" s="16">
        <v>32.916666</v>
      </c>
      <c r="M68" s="19">
        <f>PERCENTRANK(L5:L110,L68)</f>
        <v>0.533</v>
      </c>
      <c r="N68" s="16">
        <v>52</v>
      </c>
      <c r="O68" s="19">
        <f>PERCENTRANK(N5:N110,N68)</f>
        <v>0.295</v>
      </c>
      <c r="P68" s="16">
        <v>42.5</v>
      </c>
      <c r="Q68" s="19">
        <f>PERCENTRANK(P5:P110,P68)</f>
        <v>0.23</v>
      </c>
      <c r="R68" s="16">
        <v>60.666666</v>
      </c>
      <c r="S68" s="19">
        <f>PERCENTRANK(R5:R110,R68)</f>
        <v>0.561</v>
      </c>
    </row>
    <row r="69" spans="1:19" ht="18.75" customHeight="1">
      <c r="A69" s="13">
        <v>65</v>
      </c>
      <c r="B69" s="14" t="s">
        <v>98</v>
      </c>
      <c r="C69" s="15">
        <v>3</v>
      </c>
      <c r="D69" s="16">
        <v>50</v>
      </c>
      <c r="E69" s="19">
        <f>PERCENTRANK(D5:D110,D69)</f>
        <v>0.657</v>
      </c>
      <c r="F69" s="16">
        <v>35</v>
      </c>
      <c r="G69" s="19">
        <f>PERCENTRANK(F5:F110,F69)</f>
        <v>0.323</v>
      </c>
      <c r="H69" s="16">
        <v>46.333333</v>
      </c>
      <c r="I69" s="19">
        <f>PERCENTRANK(H5:H110,H69)</f>
        <v>0.657</v>
      </c>
      <c r="J69" s="16">
        <v>46</v>
      </c>
      <c r="K69" s="19">
        <f>PERCENTRANK(J5:J110,J69)</f>
        <v>0.171</v>
      </c>
      <c r="L69" s="16">
        <v>24.166666</v>
      </c>
      <c r="M69" s="19">
        <f>PERCENTRANK(L5:L110,L69)</f>
        <v>0.066</v>
      </c>
      <c r="N69" s="16">
        <v>52</v>
      </c>
      <c r="O69" s="19">
        <f>PERCENTRANK(N5:N110,N69)</f>
        <v>0.295</v>
      </c>
      <c r="P69" s="16">
        <v>51.666666</v>
      </c>
      <c r="Q69" s="19">
        <f>PERCENTRANK(P5:P110,P69)</f>
        <v>0.769</v>
      </c>
      <c r="R69" s="16">
        <v>66.666666</v>
      </c>
      <c r="S69" s="19">
        <f>PERCENTRANK(R5:R110,R69)</f>
        <v>0.895</v>
      </c>
    </row>
    <row r="70" spans="1:19" ht="18.75" customHeight="1">
      <c r="A70" s="13">
        <v>66</v>
      </c>
      <c r="B70" s="14" t="s">
        <v>99</v>
      </c>
      <c r="C70" s="15">
        <v>10</v>
      </c>
      <c r="D70" s="16">
        <v>51.2</v>
      </c>
      <c r="E70" s="19">
        <f>PERCENTRANK(D5:D110,D70)</f>
        <v>0.771</v>
      </c>
      <c r="F70" s="16">
        <v>43.5</v>
      </c>
      <c r="G70" s="19">
        <f>PERCENTRANK(F5:F110,F70)</f>
        <v>0.676</v>
      </c>
      <c r="H70" s="16">
        <v>45.4</v>
      </c>
      <c r="I70" s="19">
        <f>PERCENTRANK(H5:H110,H70)</f>
        <v>0.6</v>
      </c>
      <c r="J70" s="16">
        <v>55.6</v>
      </c>
      <c r="K70" s="19">
        <f>PERCENTRANK(J5:J110,J70)</f>
        <v>0.704</v>
      </c>
      <c r="L70" s="16">
        <v>36</v>
      </c>
      <c r="M70" s="19">
        <f>PERCENTRANK(L5:L110,L70)</f>
        <v>0.685</v>
      </c>
      <c r="N70" s="16">
        <v>55.6</v>
      </c>
      <c r="O70" s="19">
        <f>PERCENTRANK(N5:N110,N70)</f>
        <v>0.666</v>
      </c>
      <c r="P70" s="16">
        <v>46.5</v>
      </c>
      <c r="Q70" s="19">
        <f>PERCENTRANK(P5:P110,P70)</f>
        <v>0.48</v>
      </c>
      <c r="R70" s="16">
        <v>65.6</v>
      </c>
      <c r="S70" s="19">
        <f>PERCENTRANK(R5:R110,R70)</f>
        <v>0.847</v>
      </c>
    </row>
    <row r="71" spans="1:19" ht="18.75" customHeight="1">
      <c r="A71" s="13">
        <v>67</v>
      </c>
      <c r="B71" s="14" t="s">
        <v>100</v>
      </c>
      <c r="C71" s="15">
        <v>5</v>
      </c>
      <c r="D71" s="16">
        <v>51.6</v>
      </c>
      <c r="E71" s="19">
        <f>PERCENTRANK(D5:D1110,D71)</f>
        <v>0.809</v>
      </c>
      <c r="F71" s="16">
        <v>34</v>
      </c>
      <c r="G71" s="19">
        <f>PERCENTRANK(F5:F1110,F71)</f>
        <v>0.266</v>
      </c>
      <c r="H71" s="16">
        <v>44.1</v>
      </c>
      <c r="I71" s="19">
        <f>PERCENTRANK(H5:H1110,H71)</f>
        <v>0.523</v>
      </c>
      <c r="J71" s="16">
        <v>49.6</v>
      </c>
      <c r="K71" s="19">
        <f>PERCENTRANK(J5:J1110,J71)</f>
        <v>0.323</v>
      </c>
      <c r="L71" s="16">
        <v>40</v>
      </c>
      <c r="M71" s="19">
        <f>PERCENTRANK(L5:L1110,L71)</f>
        <v>0.79</v>
      </c>
      <c r="N71" s="16">
        <v>49.6</v>
      </c>
      <c r="O71" s="19">
        <f>PERCENTRANK(N5:N1110,N71)</f>
        <v>0.228</v>
      </c>
      <c r="P71" s="16">
        <v>43</v>
      </c>
      <c r="Q71" s="19">
        <f>PERCENTRANK(P5:P1110,P71)</f>
        <v>0.269</v>
      </c>
      <c r="R71" s="16">
        <v>58.4</v>
      </c>
      <c r="S71" s="19">
        <f>PERCENTRANK(R5:R1110,R71)</f>
        <v>0.4</v>
      </c>
    </row>
    <row r="72" spans="1:19" ht="18.75" customHeight="1">
      <c r="A72" s="13">
        <v>68</v>
      </c>
      <c r="B72" s="14" t="s">
        <v>17</v>
      </c>
      <c r="C72" s="15">
        <v>7</v>
      </c>
      <c r="D72" s="16">
        <v>52</v>
      </c>
      <c r="E72" s="19">
        <f>PERCENTRANK(D5:D110,D72)</f>
        <v>0.819</v>
      </c>
      <c r="F72" s="16">
        <v>53.571428</v>
      </c>
      <c r="G72" s="19">
        <f>PERCENTRANK(F5:F110,F72)</f>
        <v>0.923</v>
      </c>
      <c r="H72" s="16">
        <v>44.5</v>
      </c>
      <c r="I72" s="19">
        <f>PERCENTRANK(H5:H110,H72)</f>
        <v>0.552</v>
      </c>
      <c r="J72" s="16">
        <v>52.285714</v>
      </c>
      <c r="K72" s="19">
        <f>PERCENTRANK(J5:J110,J72)</f>
        <v>0.533</v>
      </c>
      <c r="L72" s="16">
        <v>36.071428</v>
      </c>
      <c r="M72" s="19">
        <f>PERCENTRANK(L5:L110,L72)</f>
        <v>0.695</v>
      </c>
      <c r="N72" s="16">
        <v>62.285714</v>
      </c>
      <c r="O72" s="19">
        <f>PERCENTRANK(N5:N110,N72)</f>
        <v>0.961</v>
      </c>
      <c r="P72" s="16">
        <v>50</v>
      </c>
      <c r="Q72" s="19">
        <f>PERCENTRANK(P5:P110,P72)</f>
        <v>0.644</v>
      </c>
      <c r="R72" s="16">
        <v>66.857142</v>
      </c>
      <c r="S72" s="19">
        <f>PERCENTRANK(R5:R110,R72)</f>
        <v>0.904</v>
      </c>
    </row>
    <row r="73" spans="1:19" ht="18.75" customHeight="1">
      <c r="A73" s="13">
        <v>69</v>
      </c>
      <c r="B73" s="14" t="s">
        <v>101</v>
      </c>
      <c r="C73" s="15">
        <v>17</v>
      </c>
      <c r="D73" s="16">
        <v>50.235294</v>
      </c>
      <c r="E73" s="19">
        <f>PERCENTRANK(D5:D110,D73)</f>
        <v>0.685</v>
      </c>
      <c r="F73" s="16">
        <v>35</v>
      </c>
      <c r="G73" s="19">
        <f>PERCENTRANK(F5:F110,F73)</f>
        <v>0.323</v>
      </c>
      <c r="H73" s="16">
        <v>45.058823</v>
      </c>
      <c r="I73" s="19">
        <f>PERCENTRANK(H5:H110,H73)</f>
        <v>0.571</v>
      </c>
      <c r="J73" s="16">
        <v>48.941176</v>
      </c>
      <c r="K73" s="19">
        <f>PERCENTRANK(J5:J110,J73)</f>
        <v>0.276</v>
      </c>
      <c r="L73" s="16">
        <v>33.235294</v>
      </c>
      <c r="M73" s="19">
        <f>PERCENTRANK(L5:L110,L73)</f>
        <v>0.561</v>
      </c>
      <c r="N73" s="16">
        <v>53.647058</v>
      </c>
      <c r="O73" s="19">
        <f>PERCENTRANK(N5:N110,N73)</f>
        <v>0.504</v>
      </c>
      <c r="P73" s="16">
        <v>43.823529</v>
      </c>
      <c r="Q73" s="19">
        <f>PERCENTRANK(P5:P110,P73)</f>
        <v>0.336</v>
      </c>
      <c r="R73" s="16">
        <v>59.058823</v>
      </c>
      <c r="S73" s="19">
        <f>PERCENTRANK(R5:R110,R73)</f>
        <v>0.447</v>
      </c>
    </row>
    <row r="74" spans="1:19" ht="18.75" customHeight="1">
      <c r="A74" s="13">
        <v>70</v>
      </c>
      <c r="B74" s="14" t="s">
        <v>102</v>
      </c>
      <c r="C74" s="15">
        <v>9</v>
      </c>
      <c r="D74" s="16">
        <v>44.222222</v>
      </c>
      <c r="E74" s="19">
        <f>PERCENTRANK(D5:D110,D74)</f>
        <v>0.304</v>
      </c>
      <c r="F74" s="16">
        <v>39.444444</v>
      </c>
      <c r="G74" s="19">
        <f>PERCENTRANK(F5:F110,F74)</f>
        <v>0.514</v>
      </c>
      <c r="H74" s="16">
        <v>49.666666</v>
      </c>
      <c r="I74" s="19">
        <f>PERCENTRANK(H5:H110,H74)</f>
        <v>0.78</v>
      </c>
      <c r="J74" s="16">
        <v>58.444444</v>
      </c>
      <c r="K74" s="19">
        <f>PERCENTRANK(J5:J110,J74)</f>
        <v>0.828</v>
      </c>
      <c r="L74" s="16">
        <v>35</v>
      </c>
      <c r="M74" s="19">
        <f>PERCENTRANK(L5:L110,L74)</f>
        <v>0.638</v>
      </c>
      <c r="N74" s="16">
        <v>54.222222</v>
      </c>
      <c r="O74" s="19">
        <f>PERCENTRANK(N5:N110,N74)</f>
        <v>0.552</v>
      </c>
      <c r="P74" s="16">
        <v>51.111111</v>
      </c>
      <c r="Q74" s="19">
        <f>PERCENTRANK(P5:P110,P74)</f>
        <v>0.721</v>
      </c>
      <c r="R74" s="16">
        <v>59.555555</v>
      </c>
      <c r="S74" s="19">
        <f>PERCENTRANK(R5:R110,R74)</f>
        <v>0.466</v>
      </c>
    </row>
    <row r="75" spans="1:19" ht="18.75" customHeight="1">
      <c r="A75" s="13">
        <v>71</v>
      </c>
      <c r="B75" s="14" t="s">
        <v>103</v>
      </c>
      <c r="C75" s="15">
        <v>12</v>
      </c>
      <c r="D75" s="16">
        <v>47.5</v>
      </c>
      <c r="E75" s="19">
        <f>PERCENTRANK(D5:D110,D75)</f>
        <v>0.542</v>
      </c>
      <c r="F75" s="16">
        <v>40.416666</v>
      </c>
      <c r="G75" s="19">
        <f>PERCENTRANK(F5:F110,F75)</f>
        <v>0.59</v>
      </c>
      <c r="H75" s="16">
        <v>42.666666</v>
      </c>
      <c r="I75" s="19">
        <f>PERCENTRANK(H5:H110,H75)</f>
        <v>0.428</v>
      </c>
      <c r="J75" s="16">
        <v>48.333333</v>
      </c>
      <c r="K75" s="19">
        <f>PERCENTRANK(J5:J110,J75)</f>
        <v>0.266</v>
      </c>
      <c r="L75" s="16">
        <v>35.416666</v>
      </c>
      <c r="M75" s="19">
        <f>PERCENTRANK(L5:L110,L75)</f>
        <v>0.666</v>
      </c>
      <c r="N75" s="16">
        <v>56.666666</v>
      </c>
      <c r="O75" s="19">
        <f>PERCENTRANK(N5:N110,N75)</f>
        <v>0.733</v>
      </c>
      <c r="P75" s="16">
        <v>50.416666</v>
      </c>
      <c r="Q75" s="19">
        <f>PERCENTRANK(P5:P110,P75)</f>
        <v>0.692</v>
      </c>
      <c r="R75" s="16">
        <v>57.333333</v>
      </c>
      <c r="S75" s="19">
        <f>PERCENTRANK(R5:R110,R75)</f>
        <v>0.342</v>
      </c>
    </row>
    <row r="76" spans="1:19" ht="18.75" customHeight="1">
      <c r="A76" s="13">
        <v>72</v>
      </c>
      <c r="B76" s="14" t="s">
        <v>18</v>
      </c>
      <c r="C76" s="15">
        <v>12</v>
      </c>
      <c r="D76" s="16">
        <v>50.833333</v>
      </c>
      <c r="E76" s="19">
        <f>PERCENTRANK(D5:D110,D76)</f>
        <v>0.742</v>
      </c>
      <c r="F76" s="16">
        <v>43.75</v>
      </c>
      <c r="G76" s="19">
        <f>PERCENTRANK(F5:F110,F76)</f>
        <v>0.695</v>
      </c>
      <c r="H76" s="16">
        <v>51.75</v>
      </c>
      <c r="I76" s="19">
        <f>PERCENTRANK(H5:H110,H76)</f>
        <v>0.895</v>
      </c>
      <c r="J76" s="16">
        <v>55.666666</v>
      </c>
      <c r="K76" s="19">
        <f>PERCENTRANK(J5:J110,J76)</f>
        <v>0.714</v>
      </c>
      <c r="L76" s="16">
        <v>37.916666</v>
      </c>
      <c r="M76" s="19">
        <f>PERCENTRANK(L5:L110,L76)</f>
        <v>0.752</v>
      </c>
      <c r="N76" s="16">
        <v>55</v>
      </c>
      <c r="O76" s="19">
        <f>PERCENTRANK(N5:N110,N76)</f>
        <v>0.6</v>
      </c>
      <c r="P76" s="16">
        <v>52.5</v>
      </c>
      <c r="Q76" s="19">
        <f>PERCENTRANK(P5:P110,P76)</f>
        <v>0.798</v>
      </c>
      <c r="R76" s="16">
        <v>67</v>
      </c>
      <c r="S76" s="19">
        <f>PERCENTRANK(R5:R110,R76)</f>
        <v>0.914</v>
      </c>
    </row>
    <row r="77" spans="1:19" ht="18.75" customHeight="1">
      <c r="A77" s="13">
        <v>73</v>
      </c>
      <c r="B77" s="14" t="s">
        <v>104</v>
      </c>
      <c r="C77" s="15">
        <v>5</v>
      </c>
      <c r="D77" s="16">
        <v>46</v>
      </c>
      <c r="E77" s="19">
        <f>PERCENTRANK(D5:D110,D77)</f>
        <v>0.428</v>
      </c>
      <c r="F77" s="16">
        <v>59</v>
      </c>
      <c r="G77" s="19">
        <f>PERCENTRANK(F5:F110,F77)</f>
        <v>0.952</v>
      </c>
      <c r="H77" s="16">
        <v>48.4</v>
      </c>
      <c r="I77" s="19">
        <f>PERCENTRANK(H5:H110,H77)</f>
        <v>0.695</v>
      </c>
      <c r="J77" s="16">
        <v>66.4</v>
      </c>
      <c r="K77" s="19">
        <f>PERCENTRANK(J5:J110,J77)</f>
        <v>0.971</v>
      </c>
      <c r="L77" s="16">
        <v>44</v>
      </c>
      <c r="M77" s="19">
        <f>PERCENTRANK(L5:L110,L77)</f>
        <v>0.895</v>
      </c>
      <c r="N77" s="16">
        <v>55.2</v>
      </c>
      <c r="O77" s="19">
        <f>PERCENTRANK(N5:N110,N77)</f>
        <v>0.628</v>
      </c>
      <c r="P77" s="16">
        <v>48</v>
      </c>
      <c r="Q77" s="19">
        <f>PERCENTRANK(P5:P110,P77)</f>
        <v>0.548</v>
      </c>
      <c r="R77" s="16">
        <v>65.6</v>
      </c>
      <c r="S77" s="19">
        <f>PERCENTRANK(R5:R110,R77)</f>
        <v>0.847</v>
      </c>
    </row>
    <row r="78" spans="1:19" ht="18.75" customHeight="1">
      <c r="A78" s="13">
        <v>74</v>
      </c>
      <c r="B78" s="14" t="s">
        <v>105</v>
      </c>
      <c r="C78" s="15">
        <v>7</v>
      </c>
      <c r="D78" s="16">
        <v>54</v>
      </c>
      <c r="E78" s="19">
        <f>PERCENTRANK(D5:D110,D78)</f>
        <v>0.914</v>
      </c>
      <c r="F78" s="16">
        <v>60</v>
      </c>
      <c r="G78" s="19">
        <f>PERCENTRANK(F5:F110,F78)</f>
        <v>0.961</v>
      </c>
      <c r="H78" s="16">
        <v>50.214285</v>
      </c>
      <c r="I78" s="19">
        <f>PERCENTRANK(H5:H110,H78)</f>
        <v>0.847</v>
      </c>
      <c r="J78" s="16">
        <v>68.285714</v>
      </c>
      <c r="K78" s="19">
        <f>PERCENTRANK(J5:J110,J78)</f>
        <v>1</v>
      </c>
      <c r="L78" s="16">
        <v>43.214285</v>
      </c>
      <c r="M78" s="19">
        <f>PERCENTRANK(L5:L110,L78)</f>
        <v>0.876</v>
      </c>
      <c r="N78" s="16">
        <v>63.428571</v>
      </c>
      <c r="O78" s="19">
        <f>PERCENTRANK(N5:N110,N78)</f>
        <v>0.98</v>
      </c>
      <c r="P78" s="16">
        <v>56.428571</v>
      </c>
      <c r="Q78" s="19">
        <f>PERCENTRANK(P5:P110,P78)</f>
        <v>0.951</v>
      </c>
      <c r="R78" s="16">
        <v>65.714285</v>
      </c>
      <c r="S78" s="19">
        <f>PERCENTRANK(R5:R110,R78)</f>
        <v>0.866</v>
      </c>
    </row>
    <row r="79" spans="1:19" ht="18.75" customHeight="1">
      <c r="A79" s="13">
        <v>75</v>
      </c>
      <c r="B79" s="14" t="s">
        <v>106</v>
      </c>
      <c r="C79" s="15">
        <v>5</v>
      </c>
      <c r="D79" s="16">
        <v>50</v>
      </c>
      <c r="E79" s="19">
        <f>PERCENTRANK(D5:D110,D79)</f>
        <v>0.657</v>
      </c>
      <c r="F79" s="16">
        <v>49</v>
      </c>
      <c r="G79" s="19">
        <f>PERCENTRANK(F5:F110,F79)</f>
        <v>0.809</v>
      </c>
      <c r="H79" s="16">
        <v>49.4</v>
      </c>
      <c r="I79" s="19">
        <f>PERCENTRANK(H5:H110,H79)</f>
        <v>0.761</v>
      </c>
      <c r="J79" s="16">
        <v>58.4</v>
      </c>
      <c r="K79" s="19">
        <f>PERCENTRANK(J5:J110,J79)</f>
        <v>0.819</v>
      </c>
      <c r="L79" s="16">
        <v>40.5</v>
      </c>
      <c r="M79" s="19">
        <f>PERCENTRANK(L5:L110,L79)</f>
        <v>0.809</v>
      </c>
      <c r="N79" s="16">
        <v>64</v>
      </c>
      <c r="O79" s="19">
        <f>PERCENTRANK(N5:N110,N79)</f>
        <v>0.99</v>
      </c>
      <c r="P79" s="16">
        <v>52</v>
      </c>
      <c r="Q79" s="19">
        <f>PERCENTRANK(P5:P110,P79)</f>
        <v>0.778</v>
      </c>
      <c r="R79" s="16">
        <v>63.2</v>
      </c>
      <c r="S79" s="19">
        <f>PERCENTRANK(R5:R110,R79)</f>
        <v>0.714</v>
      </c>
    </row>
    <row r="80" spans="1:19" ht="18.75" customHeight="1">
      <c r="A80" s="13">
        <v>76</v>
      </c>
      <c r="B80" s="14" t="s">
        <v>107</v>
      </c>
      <c r="C80" s="15">
        <v>8</v>
      </c>
      <c r="D80" s="16">
        <v>50.25</v>
      </c>
      <c r="E80" s="19">
        <f>PERCENTRANK(D5:D110,D80)</f>
        <v>0.695</v>
      </c>
      <c r="F80" s="16">
        <v>51.25</v>
      </c>
      <c r="G80" s="19">
        <f>PERCENTRANK(F5:F110,F80)</f>
        <v>0.876</v>
      </c>
      <c r="H80" s="16">
        <v>48.8125</v>
      </c>
      <c r="I80" s="19">
        <f>PERCENTRANK(H5:H110,H80)</f>
        <v>0.742</v>
      </c>
      <c r="J80" s="16">
        <v>56.25</v>
      </c>
      <c r="K80" s="19">
        <f>PERCENTRANK(J5:J110,J80)</f>
        <v>0.733</v>
      </c>
      <c r="L80" s="16">
        <v>30.9375</v>
      </c>
      <c r="M80" s="19">
        <f>PERCENTRANK(L5:L110,L80)</f>
        <v>0.447</v>
      </c>
      <c r="N80" s="16">
        <v>58</v>
      </c>
      <c r="O80" s="19">
        <f>PERCENTRANK(N5:N110,N80)</f>
        <v>0.771</v>
      </c>
      <c r="P80" s="16">
        <v>52.5</v>
      </c>
      <c r="Q80" s="19">
        <f>PERCENTRANK(P5:P110,P80)</f>
        <v>0.798</v>
      </c>
      <c r="R80" s="16">
        <v>64.5</v>
      </c>
      <c r="S80" s="19">
        <f>PERCENTRANK(R5:R110,R80)</f>
        <v>0.78</v>
      </c>
    </row>
    <row r="81" spans="1:19" ht="18.75" customHeight="1">
      <c r="A81" s="13">
        <v>77</v>
      </c>
      <c r="B81" s="14" t="s">
        <v>108</v>
      </c>
      <c r="C81" s="15">
        <v>3</v>
      </c>
      <c r="D81" s="16">
        <v>48</v>
      </c>
      <c r="E81" s="19">
        <f>PERCENTRANK(D5:D110,D81)</f>
        <v>0.571</v>
      </c>
      <c r="F81" s="16">
        <v>35</v>
      </c>
      <c r="G81" s="19">
        <f>PERCENTRANK(F5:F110,F81)</f>
        <v>0.323</v>
      </c>
      <c r="H81" s="16">
        <v>42.166666</v>
      </c>
      <c r="I81" s="19">
        <f>PERCENTRANK(H5:H110,H81)</f>
        <v>0.39</v>
      </c>
      <c r="J81" s="16">
        <v>58.666666</v>
      </c>
      <c r="K81" s="19">
        <f>PERCENTRANK(J5:J110,J81)</f>
        <v>0.838</v>
      </c>
      <c r="L81" s="16">
        <v>27.5</v>
      </c>
      <c r="M81" s="19">
        <f>PERCENTRANK(L5:L110,L81)</f>
        <v>0.285</v>
      </c>
      <c r="N81" s="16">
        <v>60</v>
      </c>
      <c r="O81" s="19">
        <f>PERCENTRANK(N5:N110,N81)</f>
        <v>0.876</v>
      </c>
      <c r="P81" s="16">
        <v>50</v>
      </c>
      <c r="Q81" s="19">
        <f>PERCENTRANK(P5:P110,P81)</f>
        <v>0.644</v>
      </c>
      <c r="R81" s="16">
        <v>65.333333</v>
      </c>
      <c r="S81" s="19">
        <f>PERCENTRANK(R5:R110,R81)</f>
        <v>0.819</v>
      </c>
    </row>
    <row r="82" spans="1:19" ht="18.75" customHeight="1">
      <c r="A82" s="13">
        <v>78</v>
      </c>
      <c r="B82" s="14" t="s">
        <v>19</v>
      </c>
      <c r="C82" s="15">
        <v>10</v>
      </c>
      <c r="D82" s="16">
        <v>47</v>
      </c>
      <c r="E82" s="19">
        <f>PERCENTRANK(D5:D110,D82)</f>
        <v>0.504</v>
      </c>
      <c r="F82" s="16">
        <v>38.5</v>
      </c>
      <c r="G82" s="19">
        <f>PERCENTRANK(F5:F110,F82)</f>
        <v>0.504</v>
      </c>
      <c r="H82" s="16">
        <v>44.6</v>
      </c>
      <c r="I82" s="19">
        <f>PERCENTRANK(H5:H110,H82)</f>
        <v>0.561</v>
      </c>
      <c r="J82" s="16">
        <v>46.6</v>
      </c>
      <c r="K82" s="19">
        <f>PERCENTRANK(J5:J110,J82)</f>
        <v>0.2</v>
      </c>
      <c r="L82" s="16">
        <v>27.75</v>
      </c>
      <c r="M82" s="19">
        <f>PERCENTRANK(L5:L110,L82)</f>
        <v>0.304</v>
      </c>
      <c r="N82" s="16">
        <v>59.2</v>
      </c>
      <c r="O82" s="19">
        <f>PERCENTRANK(N5:N110,N82)</f>
        <v>0.857</v>
      </c>
      <c r="P82" s="16">
        <v>40</v>
      </c>
      <c r="Q82" s="19">
        <f>PERCENTRANK(P5:P110,P82)</f>
        <v>0.134</v>
      </c>
      <c r="R82" s="16">
        <v>56.8</v>
      </c>
      <c r="S82" s="19">
        <f>PERCENTRANK(R5:R110,R82)</f>
        <v>0.314</v>
      </c>
    </row>
    <row r="83" spans="1:19" ht="18.75" customHeight="1">
      <c r="A83" s="13">
        <v>79</v>
      </c>
      <c r="B83" s="14" t="s">
        <v>109</v>
      </c>
      <c r="C83" s="15">
        <v>6</v>
      </c>
      <c r="D83" s="16">
        <v>48.666666</v>
      </c>
      <c r="E83" s="19">
        <f>PERCENTRANK(D5:D110,D83)</f>
        <v>0.619</v>
      </c>
      <c r="F83" s="16">
        <v>30.833333</v>
      </c>
      <c r="G83" s="19">
        <f>PERCENTRANK(F5:F110,F83)</f>
        <v>0.142</v>
      </c>
      <c r="H83" s="16">
        <v>43.916666</v>
      </c>
      <c r="I83" s="19">
        <f>PERCENTRANK(H5:H110,H83)</f>
        <v>0.495</v>
      </c>
      <c r="J83" s="16">
        <v>49</v>
      </c>
      <c r="K83" s="19">
        <f>PERCENTRANK(J5:J110,J83)</f>
        <v>0.285</v>
      </c>
      <c r="L83" s="16">
        <v>23.75</v>
      </c>
      <c r="M83" s="19">
        <f>PERCENTRANK(L5:L110,L83)</f>
        <v>0.057</v>
      </c>
      <c r="N83" s="16">
        <v>44.666666</v>
      </c>
      <c r="O83" s="19">
        <f>PERCENTRANK(N5:N110,N83)</f>
        <v>0.104</v>
      </c>
      <c r="P83" s="16">
        <v>42.5</v>
      </c>
      <c r="Q83" s="19">
        <f>PERCENTRANK(P5:P110,P83)</f>
        <v>0.23</v>
      </c>
      <c r="R83" s="16">
        <v>60</v>
      </c>
      <c r="S83" s="19">
        <f>PERCENTRANK(R5:R110,R83)</f>
        <v>0.485</v>
      </c>
    </row>
    <row r="84" spans="1:19" ht="18.75" customHeight="1">
      <c r="A84" s="13">
        <v>80</v>
      </c>
      <c r="B84" s="14" t="s">
        <v>110</v>
      </c>
      <c r="C84" s="15">
        <v>8</v>
      </c>
      <c r="D84" s="16">
        <v>47</v>
      </c>
      <c r="E84" s="19">
        <f>PERCENTRANK(D5:D110,D84)</f>
        <v>0.504</v>
      </c>
      <c r="F84" s="16">
        <v>43.125</v>
      </c>
      <c r="G84" s="19">
        <f>PERCENTRANK(F5:F110,F84)</f>
        <v>0.666</v>
      </c>
      <c r="H84" s="16">
        <v>49.5625</v>
      </c>
      <c r="I84" s="19">
        <f>PERCENTRANK(H5:H110,H84)</f>
        <v>0.771</v>
      </c>
      <c r="J84" s="16">
        <v>51.25</v>
      </c>
      <c r="K84" s="19">
        <f>PERCENTRANK(J5:J110,J84)</f>
        <v>0.438</v>
      </c>
      <c r="L84" s="16">
        <v>23.4375</v>
      </c>
      <c r="M84" s="19">
        <f>PERCENTRANK(L5:L110,L84)</f>
        <v>0.047</v>
      </c>
      <c r="N84" s="16">
        <v>53.5</v>
      </c>
      <c r="O84" s="19">
        <f>PERCENTRANK(N5:N110,N84)</f>
        <v>0.476</v>
      </c>
      <c r="P84" s="16">
        <v>45.625</v>
      </c>
      <c r="Q84" s="19">
        <f>PERCENTRANK(P5:P110,P84)</f>
        <v>0.423</v>
      </c>
      <c r="R84" s="16">
        <v>60.5</v>
      </c>
      <c r="S84" s="19">
        <f>PERCENTRANK(R5:R110,R84)</f>
        <v>0.552</v>
      </c>
    </row>
    <row r="85" spans="1:19" ht="18.75" customHeight="1">
      <c r="A85" s="13">
        <v>81</v>
      </c>
      <c r="B85" s="14" t="s">
        <v>111</v>
      </c>
      <c r="C85" s="15">
        <v>14</v>
      </c>
      <c r="D85" s="16">
        <v>49.428571</v>
      </c>
      <c r="E85" s="19">
        <f>PERCENTRANK(D5:D110,D85)</f>
        <v>0.638</v>
      </c>
      <c r="F85" s="16">
        <v>36.785714</v>
      </c>
      <c r="G85" s="19">
        <f>PERCENTRANK(F5:F110,F85)</f>
        <v>0.409</v>
      </c>
      <c r="H85" s="16">
        <v>48.75</v>
      </c>
      <c r="I85" s="19">
        <f>PERCENTRANK(H5:H110,H85)</f>
        <v>0.723</v>
      </c>
      <c r="J85" s="16">
        <v>56.857142</v>
      </c>
      <c r="K85" s="19">
        <f>PERCENTRANK(J5:J110,J85)</f>
        <v>0.771</v>
      </c>
      <c r="L85" s="16">
        <v>34.107142</v>
      </c>
      <c r="M85" s="19">
        <f>PERCENTRANK(L5:L110,L85)</f>
        <v>0.59</v>
      </c>
      <c r="N85" s="16">
        <v>55.142857</v>
      </c>
      <c r="O85" s="19">
        <f>PERCENTRANK(N5:N110,N85)</f>
        <v>0.619</v>
      </c>
      <c r="P85" s="16">
        <v>43.928571</v>
      </c>
      <c r="Q85" s="19">
        <f>PERCENTRANK(P5:P110,P85)</f>
        <v>0.346</v>
      </c>
      <c r="R85" s="16">
        <v>56.571428</v>
      </c>
      <c r="S85" s="19">
        <f>PERCENTRANK(R5:R110,R85)</f>
        <v>0.295</v>
      </c>
    </row>
    <row r="86" spans="1:19" ht="18.75" customHeight="1">
      <c r="A86" s="13">
        <v>82</v>
      </c>
      <c r="B86" s="14" t="s">
        <v>112</v>
      </c>
      <c r="C86" s="15">
        <v>5</v>
      </c>
      <c r="D86" s="16">
        <v>52.8</v>
      </c>
      <c r="E86" s="19">
        <f>PERCENTRANK(D5:D110,D86)</f>
        <v>0.866</v>
      </c>
      <c r="F86" s="16">
        <v>34</v>
      </c>
      <c r="G86" s="19">
        <f>PERCENTRANK(F5:F110,F86)</f>
        <v>0.266</v>
      </c>
      <c r="H86" s="16">
        <v>43</v>
      </c>
      <c r="I86" s="19">
        <f>PERCENTRANK(H5:H110,H86)</f>
        <v>0.457</v>
      </c>
      <c r="J86" s="16">
        <v>56.4</v>
      </c>
      <c r="K86" s="19">
        <f>PERCENTRANK(J5:J110,J86)</f>
        <v>0.742</v>
      </c>
      <c r="L86" s="16">
        <v>49</v>
      </c>
      <c r="M86" s="19">
        <f>PERCENTRANK(L5:L110,L86)</f>
        <v>0.942</v>
      </c>
      <c r="N86" s="16">
        <v>52</v>
      </c>
      <c r="O86" s="19">
        <f>PERCENTRANK(N5:N110,N86)</f>
        <v>0.295</v>
      </c>
      <c r="P86" s="16">
        <v>50</v>
      </c>
      <c r="Q86" s="19">
        <f>PERCENTRANK(P5:P110,P86)</f>
        <v>0.644</v>
      </c>
      <c r="R86" s="16">
        <v>63.2</v>
      </c>
      <c r="S86" s="19">
        <f>PERCENTRANK(R5:R110,R86)</f>
        <v>0.714</v>
      </c>
    </row>
    <row r="87" spans="1:19" ht="18.75" customHeight="1">
      <c r="A87" s="13">
        <v>83</v>
      </c>
      <c r="B87" s="14" t="s">
        <v>113</v>
      </c>
      <c r="C87" s="15">
        <v>19</v>
      </c>
      <c r="D87" s="16">
        <v>48.421052</v>
      </c>
      <c r="E87" s="19">
        <f>PERCENTRANK(D5:D110,D87)</f>
        <v>0.6</v>
      </c>
      <c r="F87" s="16">
        <v>47.105263</v>
      </c>
      <c r="G87" s="19">
        <f>PERCENTRANK(F5:F110,F87)</f>
        <v>0.771</v>
      </c>
      <c r="H87" s="16">
        <v>48.631578</v>
      </c>
      <c r="I87" s="19">
        <f>PERCENTRANK(H5:H110,H87)</f>
        <v>0.714</v>
      </c>
      <c r="J87" s="16">
        <v>54.736842</v>
      </c>
      <c r="K87" s="19">
        <f>PERCENTRANK(J5:J110,J87)</f>
        <v>0.647</v>
      </c>
      <c r="L87" s="16">
        <v>32.368421</v>
      </c>
      <c r="M87" s="19">
        <f>PERCENTRANK(L5:L110,L87)</f>
        <v>0.485</v>
      </c>
      <c r="N87" s="16">
        <v>60.631578</v>
      </c>
      <c r="O87" s="19">
        <f>PERCENTRANK(N5:N110,N87)</f>
        <v>0.904</v>
      </c>
      <c r="P87" s="16">
        <v>48.157894</v>
      </c>
      <c r="Q87" s="19">
        <f>PERCENTRANK(P5:P110,P87)</f>
        <v>0.567</v>
      </c>
      <c r="R87" s="16">
        <v>64.842105</v>
      </c>
      <c r="S87" s="19">
        <f>PERCENTRANK(R5:R110,R87)</f>
        <v>0.8</v>
      </c>
    </row>
    <row r="88" spans="1:19" ht="18.75" customHeight="1">
      <c r="A88" s="13">
        <v>84</v>
      </c>
      <c r="B88" s="14" t="s">
        <v>20</v>
      </c>
      <c r="C88" s="15">
        <v>20</v>
      </c>
      <c r="D88" s="16">
        <v>46.4</v>
      </c>
      <c r="E88" s="19">
        <f>PERCENTRANK(D5:D110,D88)</f>
        <v>0.476</v>
      </c>
      <c r="F88" s="16">
        <v>37.25</v>
      </c>
      <c r="G88" s="19">
        <f>PERCENTRANK(F5:F110,F88)</f>
        <v>0.438</v>
      </c>
      <c r="H88" s="16">
        <v>45.95</v>
      </c>
      <c r="I88" s="19">
        <f>PERCENTRANK(H5:H110,H88)</f>
        <v>0.638</v>
      </c>
      <c r="J88" s="16">
        <v>51.2</v>
      </c>
      <c r="K88" s="19">
        <f>PERCENTRANK(J5:J110,J88)</f>
        <v>0.428</v>
      </c>
      <c r="L88" s="16">
        <v>28.375</v>
      </c>
      <c r="M88" s="19">
        <f>PERCENTRANK(L5:L110,L88)</f>
        <v>0.323</v>
      </c>
      <c r="N88" s="16">
        <v>54.4</v>
      </c>
      <c r="O88" s="19">
        <f>PERCENTRANK(N5:N110,N88)</f>
        <v>0.561</v>
      </c>
      <c r="P88" s="16">
        <v>43.5</v>
      </c>
      <c r="Q88" s="19">
        <f>PERCENTRANK(P5:P110,P88)</f>
        <v>0.307</v>
      </c>
      <c r="R88" s="16">
        <v>62</v>
      </c>
      <c r="S88" s="19">
        <f>PERCENTRANK(R5:R110,R88)</f>
        <v>0.628</v>
      </c>
    </row>
    <row r="89" spans="1:19" ht="18.75" customHeight="1">
      <c r="A89" s="13">
        <v>85</v>
      </c>
      <c r="B89" s="14" t="s">
        <v>114</v>
      </c>
      <c r="C89" s="15">
        <v>5</v>
      </c>
      <c r="D89" s="16">
        <v>46.8</v>
      </c>
      <c r="E89" s="19">
        <f>PERCENTRANK(D5:D110,D89)</f>
        <v>0.485</v>
      </c>
      <c r="F89" s="16">
        <v>30</v>
      </c>
      <c r="G89" s="19">
        <f>PERCENTRANK(F5:F110,F89)</f>
        <v>0.123</v>
      </c>
      <c r="H89" s="16">
        <v>35.1</v>
      </c>
      <c r="I89" s="19">
        <f>PERCENTRANK(H5:H110,H89)</f>
        <v>0.114</v>
      </c>
      <c r="J89" s="16">
        <v>45.6</v>
      </c>
      <c r="K89" s="19">
        <f>PERCENTRANK(J5:J110,J89)</f>
        <v>0.161</v>
      </c>
      <c r="L89" s="16">
        <v>29.5</v>
      </c>
      <c r="M89" s="19">
        <f>PERCENTRANK(L5:L110,L89)</f>
        <v>0.39</v>
      </c>
      <c r="N89" s="16">
        <v>44</v>
      </c>
      <c r="O89" s="19">
        <f>PERCENTRANK(N5:N110,N89)</f>
        <v>0.085</v>
      </c>
      <c r="P89" s="16">
        <v>38</v>
      </c>
      <c r="Q89" s="19">
        <f>PERCENTRANK(P5:P110,P89)</f>
        <v>0.076</v>
      </c>
      <c r="R89" s="16">
        <v>55.2</v>
      </c>
      <c r="S89" s="19">
        <f>PERCENTRANK(R5:R110,R89)</f>
        <v>0.238</v>
      </c>
    </row>
    <row r="90" spans="1:19" ht="18.75" customHeight="1">
      <c r="A90" s="13">
        <v>86</v>
      </c>
      <c r="B90" s="14" t="s">
        <v>115</v>
      </c>
      <c r="C90" s="15">
        <v>4</v>
      </c>
      <c r="D90" s="16">
        <v>51</v>
      </c>
      <c r="E90" s="19">
        <f>PERCENTRANK(D5:D110,D90)</f>
        <v>0.752</v>
      </c>
      <c r="F90" s="16">
        <v>36.25</v>
      </c>
      <c r="G90" s="19">
        <f>PERCENTRANK(F5:F110,F90)</f>
        <v>0.39</v>
      </c>
      <c r="H90" s="16">
        <v>45.5</v>
      </c>
      <c r="I90" s="19">
        <f>PERCENTRANK(H5:H110,H90)</f>
        <v>0.609</v>
      </c>
      <c r="J90" s="16">
        <v>54</v>
      </c>
      <c r="K90" s="19">
        <f>PERCENTRANK(J5:J110,J90)</f>
        <v>0.6</v>
      </c>
      <c r="L90" s="16">
        <v>43.125</v>
      </c>
      <c r="M90" s="19">
        <f>PERCENTRANK(L5:L110,L90)</f>
        <v>0.866</v>
      </c>
      <c r="N90" s="16">
        <v>56</v>
      </c>
      <c r="O90" s="19">
        <f>PERCENTRANK(N5:N110,N90)</f>
        <v>0.676</v>
      </c>
      <c r="P90" s="16">
        <v>51.25</v>
      </c>
      <c r="Q90" s="19">
        <f>PERCENTRANK(P5:P110,P90)</f>
        <v>0.73</v>
      </c>
      <c r="R90" s="16">
        <v>53</v>
      </c>
      <c r="S90" s="19">
        <f>PERCENTRANK(R5:R110,R90)</f>
        <v>0.142</v>
      </c>
    </row>
    <row r="91" spans="1:19" ht="18.75" customHeight="1">
      <c r="A91" s="13">
        <v>87</v>
      </c>
      <c r="B91" s="14" t="s">
        <v>116</v>
      </c>
      <c r="C91" s="15">
        <v>8</v>
      </c>
      <c r="D91" s="16">
        <v>58</v>
      </c>
      <c r="E91" s="19">
        <f>PERCENTRANK(D5:D110,D91)</f>
        <v>0.99</v>
      </c>
      <c r="F91" s="16">
        <v>66.875</v>
      </c>
      <c r="G91" s="19">
        <f>PERCENTRANK(F5:F110,F91)</f>
        <v>0.99</v>
      </c>
      <c r="H91" s="16">
        <v>55.75</v>
      </c>
      <c r="I91" s="19">
        <f>PERCENTRANK(H5:H110,H91)</f>
        <v>0.952</v>
      </c>
      <c r="J91" s="16">
        <v>64</v>
      </c>
      <c r="K91" s="19">
        <f>PERCENTRANK(J5:J110,J91)</f>
        <v>0.942</v>
      </c>
      <c r="L91" s="16">
        <v>44.6875</v>
      </c>
      <c r="M91" s="19">
        <f>PERCENTRANK(L5:L110,L91)</f>
        <v>0.914</v>
      </c>
      <c r="N91" s="16">
        <v>56.5</v>
      </c>
      <c r="O91" s="19">
        <f>PERCENTRANK(N5:N110,N91)</f>
        <v>0.723</v>
      </c>
      <c r="P91" s="16">
        <v>54.375</v>
      </c>
      <c r="Q91" s="19">
        <f>PERCENTRANK(P5:P110,P91)</f>
        <v>0.894</v>
      </c>
      <c r="R91" s="16">
        <v>68.5</v>
      </c>
      <c r="S91" s="19">
        <f>PERCENTRANK(R5:R110,R91)</f>
        <v>0.942</v>
      </c>
    </row>
    <row r="92" spans="1:19" ht="18.75" customHeight="1">
      <c r="A92" s="13">
        <v>88</v>
      </c>
      <c r="B92" s="14" t="s">
        <v>117</v>
      </c>
      <c r="C92" s="15">
        <v>18</v>
      </c>
      <c r="D92" s="16">
        <v>54.555555</v>
      </c>
      <c r="E92" s="19">
        <f>PERCENTRANK(D5:D110,D92)</f>
        <v>0.923</v>
      </c>
      <c r="F92" s="16">
        <v>69.444444</v>
      </c>
      <c r="G92" s="19">
        <f>PERCENTRANK(F5:F110,F92)</f>
        <v>1</v>
      </c>
      <c r="H92" s="16">
        <v>51.861111</v>
      </c>
      <c r="I92" s="19">
        <f>PERCENTRANK(H5:H110,H92)</f>
        <v>0.904</v>
      </c>
      <c r="J92" s="16">
        <v>61.111111</v>
      </c>
      <c r="K92" s="19">
        <f>PERCENTRANK(J5:J110,J92)</f>
        <v>0.895</v>
      </c>
      <c r="L92" s="16">
        <v>44.305555</v>
      </c>
      <c r="M92" s="19">
        <f>PERCENTRANK(L5:L110,L92)</f>
        <v>0.904</v>
      </c>
      <c r="N92" s="16">
        <v>58.444444</v>
      </c>
      <c r="O92" s="19">
        <f>PERCENTRANK(N5:N110,N92)</f>
        <v>0.78</v>
      </c>
      <c r="P92" s="16">
        <v>54.444444</v>
      </c>
      <c r="Q92" s="19">
        <f>PERCENTRANK(P5:P110,P92)</f>
        <v>0.903</v>
      </c>
      <c r="R92" s="16">
        <v>64.222222</v>
      </c>
      <c r="S92" s="19">
        <f>PERCENTRANK(R5:R110,R92)</f>
        <v>0.771</v>
      </c>
    </row>
    <row r="93" spans="1:19" ht="18.75" customHeight="1">
      <c r="A93" s="13">
        <v>89</v>
      </c>
      <c r="B93" s="14" t="s">
        <v>118</v>
      </c>
      <c r="C93" s="15">
        <v>2</v>
      </c>
      <c r="D93" s="16">
        <v>61</v>
      </c>
      <c r="E93" s="19">
        <f>PERCENTRANK(D5:D110,D93)</f>
        <v>1</v>
      </c>
      <c r="F93" s="16">
        <v>65</v>
      </c>
      <c r="G93" s="19">
        <f>PERCENTRANK(F5:F110,F93)</f>
        <v>0.98</v>
      </c>
      <c r="H93" s="16">
        <v>72</v>
      </c>
      <c r="I93" s="19">
        <f>PERCENTRANK(H5:H110,H93)</f>
        <v>1</v>
      </c>
      <c r="J93" s="16">
        <v>67</v>
      </c>
      <c r="K93" s="19">
        <f>PERCENTRANK(J5:J110,J93)</f>
        <v>0.98</v>
      </c>
      <c r="L93" s="16">
        <v>28.75</v>
      </c>
      <c r="M93" s="19">
        <f>PERCENTRANK(L5:L110,L93)</f>
        <v>0.352</v>
      </c>
      <c r="N93" s="16">
        <v>64</v>
      </c>
      <c r="O93" s="19">
        <f>PERCENTRANK(N5:N110,N93)</f>
        <v>0.99</v>
      </c>
      <c r="P93" s="16">
        <v>55</v>
      </c>
      <c r="Q93" s="19">
        <f>PERCENTRANK(P5:P110,P93)</f>
        <v>0.913</v>
      </c>
      <c r="R93" s="16">
        <v>72</v>
      </c>
      <c r="S93" s="19">
        <f>PERCENTRANK(R5:R110,R93)</f>
        <v>1</v>
      </c>
    </row>
    <row r="94" spans="1:19" ht="18.75" customHeight="1">
      <c r="A94" s="13">
        <v>90</v>
      </c>
      <c r="B94" s="14" t="s">
        <v>21</v>
      </c>
      <c r="C94" s="15">
        <v>12</v>
      </c>
      <c r="D94" s="16">
        <v>54.666666</v>
      </c>
      <c r="E94" s="19">
        <f>PERCENTRANK(D5:D110,D94)</f>
        <v>0.933</v>
      </c>
      <c r="F94" s="16">
        <v>37.5</v>
      </c>
      <c r="G94" s="19">
        <f>PERCENTRANK(F5:F110,F94)</f>
        <v>0.447</v>
      </c>
      <c r="H94" s="16">
        <v>56.041666</v>
      </c>
      <c r="I94" s="19">
        <f>PERCENTRANK(H5:H110,H94)</f>
        <v>0.961</v>
      </c>
      <c r="J94" s="16">
        <v>54.833333</v>
      </c>
      <c r="K94" s="19">
        <f>PERCENTRANK(J5:J110,J94)</f>
        <v>0.657</v>
      </c>
      <c r="L94" s="16">
        <v>28.958333</v>
      </c>
      <c r="M94" s="19">
        <f>PERCENTRANK(L5:L110,L94)</f>
        <v>0.371</v>
      </c>
      <c r="N94" s="16">
        <v>58.666666</v>
      </c>
      <c r="O94" s="19">
        <f>PERCENTRANK(N5:N110,N94)</f>
        <v>0.79</v>
      </c>
      <c r="P94" s="16">
        <v>54.166666</v>
      </c>
      <c r="Q94" s="19">
        <f>PERCENTRANK(P5:P110,P94)</f>
        <v>0.884</v>
      </c>
      <c r="R94" s="16">
        <v>65.333333</v>
      </c>
      <c r="S94" s="19">
        <f>PERCENTRANK(R5:R110,R94)</f>
        <v>0.819</v>
      </c>
    </row>
    <row r="95" spans="1:19" ht="18.75" customHeight="1">
      <c r="A95" s="13">
        <v>91</v>
      </c>
      <c r="B95" s="14" t="s">
        <v>119</v>
      </c>
      <c r="C95" s="15">
        <v>4</v>
      </c>
      <c r="D95" s="16">
        <v>50.5</v>
      </c>
      <c r="E95" s="19">
        <f>PERCENTRANK(D5:D110,D95)</f>
        <v>0.704</v>
      </c>
      <c r="F95" s="16">
        <v>61.25</v>
      </c>
      <c r="G95" s="19">
        <f>PERCENTRANK(F5:F110,F95)</f>
        <v>0.971</v>
      </c>
      <c r="H95" s="16">
        <v>59.875</v>
      </c>
      <c r="I95" s="19">
        <f>PERCENTRANK(H5:H110,H95)</f>
        <v>0.98</v>
      </c>
      <c r="J95" s="16">
        <v>63</v>
      </c>
      <c r="K95" s="19">
        <f>PERCENTRANK(J5:J110,J95)</f>
        <v>0.923</v>
      </c>
      <c r="L95" s="16">
        <v>34.375</v>
      </c>
      <c r="M95" s="19">
        <f>PERCENTRANK(L5:L110,L95)</f>
        <v>0.609</v>
      </c>
      <c r="N95" s="16">
        <v>61</v>
      </c>
      <c r="O95" s="19">
        <f>PERCENTRANK(N5:N110,N95)</f>
        <v>0.933</v>
      </c>
      <c r="P95" s="16">
        <v>52.5</v>
      </c>
      <c r="Q95" s="19">
        <f>PERCENTRANK(P5:P110,P95)</f>
        <v>0.798</v>
      </c>
      <c r="R95" s="16">
        <v>70</v>
      </c>
      <c r="S95" s="19">
        <f>PERCENTRANK(R5:R110,R95)</f>
        <v>0.961</v>
      </c>
    </row>
    <row r="96" spans="1:19" ht="18.75" customHeight="1">
      <c r="A96" s="13">
        <v>92</v>
      </c>
      <c r="B96" s="14" t="s">
        <v>120</v>
      </c>
      <c r="C96" s="15">
        <v>24</v>
      </c>
      <c r="D96" s="16">
        <v>50.75</v>
      </c>
      <c r="E96" s="19">
        <f>PERCENTRANK(D5:D110,D96)</f>
        <v>0.733</v>
      </c>
      <c r="F96" s="16">
        <v>52.708333</v>
      </c>
      <c r="G96" s="19">
        <f>PERCENTRANK(F5:F110,F96)</f>
        <v>0.914</v>
      </c>
      <c r="H96" s="16">
        <v>49.666666</v>
      </c>
      <c r="I96" s="19">
        <f>PERCENTRANK(H5:H110,H96)</f>
        <v>0.78</v>
      </c>
      <c r="J96" s="16">
        <v>60.083333</v>
      </c>
      <c r="K96" s="19">
        <f>PERCENTRANK(J5:J110,J96)</f>
        <v>0.866</v>
      </c>
      <c r="L96" s="16">
        <v>41.145833</v>
      </c>
      <c r="M96" s="19">
        <f>PERCENTRANK(L5:L110,L96)</f>
        <v>0.819</v>
      </c>
      <c r="N96" s="16">
        <v>53.333333</v>
      </c>
      <c r="O96" s="19">
        <f>PERCENTRANK(N5:N110,N96)</f>
        <v>0.438</v>
      </c>
      <c r="P96" s="16">
        <v>51.25</v>
      </c>
      <c r="Q96" s="19">
        <f>PERCENTRANK(P5:P110,P96)</f>
        <v>0.73</v>
      </c>
      <c r="R96" s="16">
        <v>63.166666</v>
      </c>
      <c r="S96" s="19">
        <f>PERCENTRANK(R5:R110,R96)</f>
        <v>0.704</v>
      </c>
    </row>
    <row r="97" spans="1:19" ht="18.75" customHeight="1">
      <c r="A97" s="13">
        <v>93</v>
      </c>
      <c r="B97" s="14" t="s">
        <v>22</v>
      </c>
      <c r="C97" s="15">
        <v>12</v>
      </c>
      <c r="D97" s="16">
        <v>40.333333</v>
      </c>
      <c r="E97" s="19">
        <f>PERCENTRANK(D5:D110,D97)</f>
        <v>0.152</v>
      </c>
      <c r="F97" s="16">
        <v>40</v>
      </c>
      <c r="G97" s="19">
        <f>PERCENTRANK(F5:F110,F97)</f>
        <v>0.542</v>
      </c>
      <c r="H97" s="16">
        <v>40.541666</v>
      </c>
      <c r="I97" s="19">
        <f>PERCENTRANK(H5:H110,H97)</f>
        <v>0.247</v>
      </c>
      <c r="J97" s="16">
        <v>54.5</v>
      </c>
      <c r="K97" s="19">
        <f>PERCENTRANK(J5:J110,J97)</f>
        <v>0.628</v>
      </c>
      <c r="L97" s="16">
        <v>26.041666</v>
      </c>
      <c r="M97" s="19">
        <f>PERCENTRANK(L5:L110,L97)</f>
        <v>0.19</v>
      </c>
      <c r="N97" s="16">
        <v>53</v>
      </c>
      <c r="O97" s="19">
        <f>PERCENTRANK(N5:N110,N97)</f>
        <v>0.409</v>
      </c>
      <c r="P97" s="16">
        <v>41.666666</v>
      </c>
      <c r="Q97" s="19">
        <f>PERCENTRANK(P5:P110,P97)</f>
        <v>0.182</v>
      </c>
      <c r="R97" s="16">
        <v>58.333333</v>
      </c>
      <c r="S97" s="19">
        <f>PERCENTRANK(R5:R110,R97)</f>
        <v>0.39</v>
      </c>
    </row>
    <row r="98" spans="1:19" ht="18.75" customHeight="1">
      <c r="A98" s="13">
        <v>94</v>
      </c>
      <c r="B98" s="14" t="s">
        <v>121</v>
      </c>
      <c r="C98" s="15">
        <v>9</v>
      </c>
      <c r="D98" s="16">
        <v>44.888888</v>
      </c>
      <c r="E98" s="19">
        <f>PERCENTRANK(D5:D110,D98)</f>
        <v>0.371</v>
      </c>
      <c r="F98" s="16">
        <v>32.777777</v>
      </c>
      <c r="G98" s="19">
        <f>PERCENTRANK(F5:F110,F98)</f>
        <v>0.209</v>
      </c>
      <c r="H98" s="16">
        <v>40.722222</v>
      </c>
      <c r="I98" s="19">
        <f>PERCENTRANK(H5:H110,H98)</f>
        <v>0.257</v>
      </c>
      <c r="J98" s="16">
        <v>52.888888</v>
      </c>
      <c r="K98" s="19">
        <f>PERCENTRANK(J5:J110,J98)</f>
        <v>0.552</v>
      </c>
      <c r="L98" s="16">
        <v>28.055555</v>
      </c>
      <c r="M98" s="19">
        <f>PERCENTRANK(L5:L110,L98)</f>
        <v>0.314</v>
      </c>
      <c r="N98" s="16">
        <v>55.111111</v>
      </c>
      <c r="O98" s="19">
        <f>PERCENTRANK(N5:N110,N98)</f>
        <v>0.609</v>
      </c>
      <c r="P98" s="16">
        <v>38.888888</v>
      </c>
      <c r="Q98" s="19">
        <f>PERCENTRANK(P5:P110,P98)</f>
        <v>0.115</v>
      </c>
      <c r="R98" s="16">
        <v>57.333333</v>
      </c>
      <c r="S98" s="19">
        <f>PERCENTRANK(R5:R110,R98)</f>
        <v>0.342</v>
      </c>
    </row>
    <row r="99" spans="1:19" ht="18.75" customHeight="1">
      <c r="A99" s="13">
        <v>95</v>
      </c>
      <c r="B99" s="14" t="s">
        <v>122</v>
      </c>
      <c r="C99" s="15">
        <v>4</v>
      </c>
      <c r="D99" s="16">
        <v>44</v>
      </c>
      <c r="E99" s="19">
        <f>PERCENTRANK(D5:D110,D99)</f>
        <v>0.285</v>
      </c>
      <c r="F99" s="16">
        <v>56.25</v>
      </c>
      <c r="G99" s="19">
        <f>PERCENTRANK(F5:F110,F99)</f>
        <v>0.933</v>
      </c>
      <c r="H99" s="16">
        <v>67</v>
      </c>
      <c r="I99" s="19">
        <f>PERCENTRANK(H5:H110,H99)</f>
        <v>0.99</v>
      </c>
      <c r="J99" s="16">
        <v>64</v>
      </c>
      <c r="K99" s="19">
        <f>PERCENTRANK(J5:J110,J99)</f>
        <v>0.942</v>
      </c>
      <c r="L99" s="16">
        <v>45</v>
      </c>
      <c r="M99" s="19">
        <f>PERCENTRANK(L5:L110,L99)</f>
        <v>0.923</v>
      </c>
      <c r="N99" s="16">
        <v>60</v>
      </c>
      <c r="O99" s="19">
        <f>PERCENTRANK(N5:N110,N99)</f>
        <v>0.876</v>
      </c>
      <c r="P99" s="16">
        <v>57.5</v>
      </c>
      <c r="Q99" s="19">
        <f>PERCENTRANK(P5:P110,P99)</f>
        <v>0.98</v>
      </c>
      <c r="R99" s="16">
        <v>70</v>
      </c>
      <c r="S99" s="19">
        <f>PERCENTRANK(R5:R110,R99)</f>
        <v>0.961</v>
      </c>
    </row>
    <row r="100" spans="1:19" ht="18.75" customHeight="1">
      <c r="A100" s="13">
        <v>96</v>
      </c>
      <c r="B100" s="14" t="s">
        <v>123</v>
      </c>
      <c r="C100" s="15">
        <v>5</v>
      </c>
      <c r="D100" s="16">
        <v>44.8</v>
      </c>
      <c r="E100" s="19">
        <f>PERCENTRANK(D5:D110,D100)</f>
        <v>0.361</v>
      </c>
      <c r="F100" s="16">
        <v>33</v>
      </c>
      <c r="G100" s="19">
        <f>PERCENTRANK(F5:F110,F100)</f>
        <v>0.238</v>
      </c>
      <c r="H100" s="16">
        <v>37.2</v>
      </c>
      <c r="I100" s="19">
        <f>PERCENTRANK(H5:H110,H100)</f>
        <v>0.142</v>
      </c>
      <c r="J100" s="16">
        <v>46.8</v>
      </c>
      <c r="K100" s="19">
        <f>PERCENTRANK(J5:J110,J100)</f>
        <v>0.209</v>
      </c>
      <c r="L100" s="16">
        <v>40</v>
      </c>
      <c r="M100" s="19">
        <f>PERCENTRANK(L5:L110,L100)</f>
        <v>0.79</v>
      </c>
      <c r="N100" s="16">
        <v>49.6</v>
      </c>
      <c r="O100" s="19">
        <f>PERCENTRANK(N5:N110,N100)</f>
        <v>0.228</v>
      </c>
      <c r="P100" s="16">
        <v>44</v>
      </c>
      <c r="Q100" s="19">
        <f>PERCENTRANK(P5:P110,P100)</f>
        <v>0.355</v>
      </c>
      <c r="R100" s="16">
        <v>56</v>
      </c>
      <c r="S100" s="19">
        <f>PERCENTRANK(R5:R110,R100)</f>
        <v>0.257</v>
      </c>
    </row>
    <row r="101" spans="1:19" ht="18.75" customHeight="1">
      <c r="A101" s="13">
        <v>97</v>
      </c>
      <c r="B101" s="14" t="s">
        <v>124</v>
      </c>
      <c r="C101" s="15">
        <v>7</v>
      </c>
      <c r="D101" s="16">
        <v>44.285714</v>
      </c>
      <c r="E101" s="19">
        <f>PERCENTRANK(D5:D110,D101)</f>
        <v>0.333</v>
      </c>
      <c r="F101" s="16">
        <v>49.285714</v>
      </c>
      <c r="G101" s="19">
        <f>PERCENTRANK(F5:F110,F101)</f>
        <v>0.828</v>
      </c>
      <c r="H101" s="16">
        <v>48.785714</v>
      </c>
      <c r="I101" s="19">
        <f>PERCENTRANK(H5:H110,H101)</f>
        <v>0.733</v>
      </c>
      <c r="J101" s="16">
        <v>55.428571</v>
      </c>
      <c r="K101" s="19">
        <f>PERCENTRANK(J5:J110,J101)</f>
        <v>0.695</v>
      </c>
      <c r="L101" s="16">
        <v>35.357142</v>
      </c>
      <c r="M101" s="19">
        <f>PERCENTRANK(L5:L110,L101)</f>
        <v>0.657</v>
      </c>
      <c r="N101" s="16">
        <v>53.142857</v>
      </c>
      <c r="O101" s="19">
        <f>PERCENTRANK(N5:N110,N101)</f>
        <v>0.419</v>
      </c>
      <c r="P101" s="16">
        <v>50.714285</v>
      </c>
      <c r="Q101" s="19">
        <f>PERCENTRANK(P5:P110,P101)</f>
        <v>0.701</v>
      </c>
      <c r="R101" s="16">
        <v>54.857142</v>
      </c>
      <c r="S101" s="19">
        <f>PERCENTRANK(R5:R110,R101)</f>
        <v>0.219</v>
      </c>
    </row>
    <row r="102" spans="1:19" ht="18.75" customHeight="1">
      <c r="A102" s="13">
        <v>98</v>
      </c>
      <c r="B102" s="14" t="s">
        <v>125</v>
      </c>
      <c r="C102" s="15">
        <v>47</v>
      </c>
      <c r="D102" s="16">
        <v>47.106382</v>
      </c>
      <c r="E102" s="19">
        <f>PERCENTRANK(D5:D110,D102)</f>
        <v>0.523</v>
      </c>
      <c r="F102" s="16">
        <v>38.191489</v>
      </c>
      <c r="G102" s="19">
        <f>PERCENTRANK(F5:F110,F102)</f>
        <v>0.485</v>
      </c>
      <c r="H102" s="16">
        <v>51.382978</v>
      </c>
      <c r="I102" s="19">
        <f>PERCENTRANK(H5:H110,H102)</f>
        <v>0.885</v>
      </c>
      <c r="J102" s="16">
        <v>52.085106</v>
      </c>
      <c r="K102" s="19">
        <f>PERCENTRANK(J5:J110,J102)</f>
        <v>0.495</v>
      </c>
      <c r="L102" s="16">
        <v>37.021276</v>
      </c>
      <c r="M102" s="19">
        <f>PERCENTRANK(L5:L110,L102)</f>
        <v>0.733</v>
      </c>
      <c r="N102" s="16">
        <v>56.340425</v>
      </c>
      <c r="O102" s="19">
        <f>PERCENTRANK(N5:N110,N102)</f>
        <v>0.704</v>
      </c>
      <c r="P102" s="16">
        <v>45.74468</v>
      </c>
      <c r="Q102" s="19">
        <f>PERCENTRANK(P5:P110,P102)</f>
        <v>0.442</v>
      </c>
      <c r="R102" s="16">
        <v>59.914893</v>
      </c>
      <c r="S102" s="19">
        <f>PERCENTRANK(R5:R110,R102)</f>
        <v>0.476</v>
      </c>
    </row>
    <row r="103" spans="1:19" ht="18.75" customHeight="1">
      <c r="A103" s="13">
        <v>99</v>
      </c>
      <c r="B103" s="14" t="s">
        <v>23</v>
      </c>
      <c r="C103" s="15">
        <v>19</v>
      </c>
      <c r="D103" s="16">
        <v>51.263157</v>
      </c>
      <c r="E103" s="19">
        <f>PERCENTRANK(D5:D110,D103)</f>
        <v>0.8</v>
      </c>
      <c r="F103" s="16">
        <v>32.894736</v>
      </c>
      <c r="G103" s="19">
        <f>PERCENTRANK(F5:F110,F103)</f>
        <v>0.228</v>
      </c>
      <c r="H103" s="16">
        <v>45.105263</v>
      </c>
      <c r="I103" s="19">
        <f>PERCENTRANK(H5:H110,H103)</f>
        <v>0.58</v>
      </c>
      <c r="J103" s="16">
        <v>60.105263</v>
      </c>
      <c r="K103" s="19">
        <f>PERCENTRANK(J5:J110,J103)</f>
        <v>0.876</v>
      </c>
      <c r="L103" s="16">
        <v>26.052631</v>
      </c>
      <c r="M103" s="19">
        <f>PERCENTRANK(L5:L110,L103)</f>
        <v>0.2</v>
      </c>
      <c r="N103" s="16">
        <v>58.947368</v>
      </c>
      <c r="O103" s="19">
        <f>PERCENTRANK(N5:N110,N103)</f>
        <v>0.828</v>
      </c>
      <c r="P103" s="16">
        <v>48.421052</v>
      </c>
      <c r="Q103" s="19">
        <f>PERCENTRANK(P5:P110,P103)</f>
        <v>0.576</v>
      </c>
      <c r="R103" s="16">
        <v>60.842105</v>
      </c>
      <c r="S103" s="19">
        <f>PERCENTRANK(R5:R110,R103)</f>
        <v>0.571</v>
      </c>
    </row>
    <row r="104" spans="1:19" ht="18.75" customHeight="1">
      <c r="A104" s="13">
        <v>100</v>
      </c>
      <c r="B104" s="14" t="s">
        <v>24</v>
      </c>
      <c r="C104" s="15">
        <v>7</v>
      </c>
      <c r="D104" s="16">
        <v>40.285714</v>
      </c>
      <c r="E104" s="19">
        <f>PERCENTRANK(D5:D110,D104)</f>
        <v>0.142</v>
      </c>
      <c r="F104" s="16">
        <v>32.142857</v>
      </c>
      <c r="G104" s="19">
        <f>PERCENTRANK(F5:F110,F104)</f>
        <v>0.18</v>
      </c>
      <c r="H104" s="16">
        <v>50.571428</v>
      </c>
      <c r="I104" s="19">
        <f>PERCENTRANK(H5:H110,H104)</f>
        <v>0.866</v>
      </c>
      <c r="J104" s="16">
        <v>51.142857</v>
      </c>
      <c r="K104" s="19">
        <f>PERCENTRANK(J5:J110,J104)</f>
        <v>0.419</v>
      </c>
      <c r="L104" s="16">
        <v>28.571428</v>
      </c>
      <c r="M104" s="19">
        <f>PERCENTRANK(L5:L110,L104)</f>
        <v>0.342</v>
      </c>
      <c r="N104" s="16">
        <v>57.142857</v>
      </c>
      <c r="O104" s="19">
        <f>PERCENTRANK(N5:N110,N104)</f>
        <v>0.752</v>
      </c>
      <c r="P104" s="16">
        <v>43.571428</v>
      </c>
      <c r="Q104" s="19">
        <f>PERCENTRANK(P5:P110,P104)</f>
        <v>0.317</v>
      </c>
      <c r="R104" s="16">
        <v>53.714285</v>
      </c>
      <c r="S104" s="19">
        <f>PERCENTRANK(R5:R110,R104)</f>
        <v>0.18</v>
      </c>
    </row>
    <row r="105" spans="1:19" ht="18.75" customHeight="1">
      <c r="A105" s="13">
        <v>101</v>
      </c>
      <c r="B105" s="14" t="s">
        <v>25</v>
      </c>
      <c r="C105" s="15">
        <v>10</v>
      </c>
      <c r="D105" s="16">
        <v>43.4</v>
      </c>
      <c r="E105" s="19">
        <f>PERCENTRANK(D5:D110,D105)</f>
        <v>0.257</v>
      </c>
      <c r="F105" s="16">
        <v>33.5</v>
      </c>
      <c r="G105" s="19">
        <f>PERCENTRANK(F5:F110,F105)</f>
        <v>0.247</v>
      </c>
      <c r="H105" s="16">
        <v>44.35</v>
      </c>
      <c r="I105" s="19">
        <f>PERCENTRANK(H5:H110,H105)</f>
        <v>0.533</v>
      </c>
      <c r="J105" s="16">
        <v>50.8</v>
      </c>
      <c r="K105" s="19">
        <f>PERCENTRANK(J5:J110,J105)</f>
        <v>0.39</v>
      </c>
      <c r="L105" s="16">
        <v>38.75</v>
      </c>
      <c r="M105" s="19">
        <f>PERCENTRANK(L5:L110,L105)</f>
        <v>0.771</v>
      </c>
      <c r="N105" s="16">
        <v>48</v>
      </c>
      <c r="O105" s="19">
        <f>PERCENTRANK(N5:N110,N105)</f>
        <v>0.18</v>
      </c>
      <c r="P105" s="16">
        <v>40</v>
      </c>
      <c r="Q105" s="19">
        <f>PERCENTRANK(P5:P110,P105)</f>
        <v>0.134</v>
      </c>
      <c r="R105" s="16">
        <v>59.2</v>
      </c>
      <c r="S105" s="19">
        <f>PERCENTRANK(R5:R110,R105)</f>
        <v>0.457</v>
      </c>
    </row>
    <row r="106" spans="1:19" ht="18.75" customHeight="1">
      <c r="A106" s="13">
        <v>102</v>
      </c>
      <c r="B106" s="14" t="s">
        <v>126</v>
      </c>
      <c r="C106" s="15">
        <v>6</v>
      </c>
      <c r="D106" s="16">
        <v>53</v>
      </c>
      <c r="E106" s="19">
        <f>PERCENTRANK(D5:D110,D106)</f>
        <v>0.885</v>
      </c>
      <c r="F106" s="16">
        <v>42.5</v>
      </c>
      <c r="G106" s="19">
        <f>PERCENTRANK(F5:F110,F106)</f>
        <v>0.638</v>
      </c>
      <c r="H106" s="16">
        <v>42.333333</v>
      </c>
      <c r="I106" s="19">
        <f>PERCENTRANK(H5:H110,H106)</f>
        <v>0.409</v>
      </c>
      <c r="J106" s="16">
        <v>48</v>
      </c>
      <c r="K106" s="19">
        <f>PERCENTRANK(J5:J110,J106)</f>
        <v>0.257</v>
      </c>
      <c r="L106" s="16">
        <v>29.166666</v>
      </c>
      <c r="M106" s="19">
        <f>PERCENTRANK(L5:L110,L106)</f>
        <v>0.38</v>
      </c>
      <c r="N106" s="16">
        <v>58.666666</v>
      </c>
      <c r="O106" s="19">
        <f>PERCENTRANK(N5:N110,N106)</f>
        <v>0.79</v>
      </c>
      <c r="P106" s="16">
        <v>56.666666</v>
      </c>
      <c r="Q106" s="19">
        <f>PERCENTRANK(P5:P110,P106)</f>
        <v>0.961</v>
      </c>
      <c r="R106" s="16">
        <v>63.333333</v>
      </c>
      <c r="S106" s="19">
        <f>PERCENTRANK(R5:R110,R106)</f>
        <v>0.733</v>
      </c>
    </row>
    <row r="107" spans="1:19" ht="18.75" customHeight="1">
      <c r="A107" s="13">
        <v>103</v>
      </c>
      <c r="B107" s="14" t="s">
        <v>127</v>
      </c>
      <c r="C107" s="15">
        <v>8</v>
      </c>
      <c r="D107" s="16">
        <v>38.75</v>
      </c>
      <c r="E107" s="20">
        <f>PERCENTRANK(D5:D110,D107)</f>
        <v>0.104</v>
      </c>
      <c r="F107" s="16">
        <v>41.875</v>
      </c>
      <c r="G107" s="20">
        <f>PERCENTRANK(F5:F110,F107)</f>
        <v>0.628</v>
      </c>
      <c r="H107" s="16">
        <v>43.1875</v>
      </c>
      <c r="I107" s="20">
        <f>PERCENTRANK(H5:H110,H107)</f>
        <v>0.466</v>
      </c>
      <c r="J107" s="16">
        <v>44.5</v>
      </c>
      <c r="K107" s="20">
        <f>PERCENTRANK(J5:J110,J107)</f>
        <v>0.133</v>
      </c>
      <c r="L107" s="16">
        <v>29.6875</v>
      </c>
      <c r="M107" s="20">
        <f>PERCENTRANK(L5:L110,L107)</f>
        <v>0.409</v>
      </c>
      <c r="N107" s="16">
        <v>48.5</v>
      </c>
      <c r="O107" s="20">
        <f>PERCENTRANK(N5:N110,N107)</f>
        <v>0.2</v>
      </c>
      <c r="P107" s="16">
        <v>38.125</v>
      </c>
      <c r="Q107" s="20">
        <f>PERCENTRANK(P5:P110,P107)</f>
        <v>0.086</v>
      </c>
      <c r="R107" s="16">
        <v>57.5</v>
      </c>
      <c r="S107" s="20">
        <f>PERCENTRANK(R5:R110,R107)</f>
        <v>0.371</v>
      </c>
    </row>
    <row r="108" spans="1:19" ht="18.75" customHeight="1">
      <c r="A108" s="13">
        <v>104</v>
      </c>
      <c r="B108" s="14" t="s">
        <v>128</v>
      </c>
      <c r="C108" s="15">
        <v>17</v>
      </c>
      <c r="D108" s="16">
        <v>46.352941</v>
      </c>
      <c r="E108" s="19">
        <f>PERCENTRANK(D5:D110,D108)</f>
        <v>0.466</v>
      </c>
      <c r="F108" s="16">
        <v>35.882352</v>
      </c>
      <c r="G108" s="19">
        <f>PERCENTRANK(F5:F110,F108)</f>
        <v>0.371</v>
      </c>
      <c r="H108" s="16">
        <v>44.029411</v>
      </c>
      <c r="I108" s="19">
        <f>PERCENTRANK(H5:H110,H108)</f>
        <v>0.504</v>
      </c>
      <c r="J108" s="16">
        <v>51.294117</v>
      </c>
      <c r="K108" s="19">
        <f>PERCENTRANK(J5:J110,J108)</f>
        <v>0.447</v>
      </c>
      <c r="L108" s="16">
        <v>35</v>
      </c>
      <c r="M108" s="19">
        <f>PERCENTRANK(L5:L110,L108)</f>
        <v>0.638</v>
      </c>
      <c r="N108" s="16">
        <v>53.882352</v>
      </c>
      <c r="O108" s="19">
        <f>PERCENTRANK(N5:N110,N108)</f>
        <v>0.514</v>
      </c>
      <c r="P108" s="16">
        <v>46.470588</v>
      </c>
      <c r="Q108" s="19">
        <f>PERCENTRANK(P5:P110,P108)</f>
        <v>0.471</v>
      </c>
      <c r="R108" s="16">
        <v>63.058823</v>
      </c>
      <c r="S108" s="19">
        <f>PERCENTRANK(R5:R110,R108)</f>
        <v>0.685</v>
      </c>
    </row>
    <row r="109" spans="1:19" ht="18.75" customHeight="1">
      <c r="A109" s="13">
        <v>105</v>
      </c>
      <c r="B109" s="14" t="s">
        <v>129</v>
      </c>
      <c r="C109" s="15">
        <v>10</v>
      </c>
      <c r="D109" s="16">
        <v>29.4</v>
      </c>
      <c r="E109" s="19">
        <f>PERCENTRANK(D5:D110,D109)</f>
        <v>0.009</v>
      </c>
      <c r="F109" s="16">
        <v>22.5</v>
      </c>
      <c r="G109" s="19">
        <f>PERCENTRANK(F5:F110,F109)</f>
        <v>0.019</v>
      </c>
      <c r="H109" s="16">
        <v>29.6</v>
      </c>
      <c r="I109" s="19">
        <f>PERCENTRANK(H5:H110,H109)</f>
        <v>0.009</v>
      </c>
      <c r="J109" s="16">
        <v>32.8</v>
      </c>
      <c r="K109" s="19">
        <f>PERCENTRANK(J5:J110,J109)</f>
        <v>0.019</v>
      </c>
      <c r="L109" s="16">
        <v>25.5</v>
      </c>
      <c r="M109" s="19">
        <f>PERCENTRANK(L5:L110,L109)</f>
        <v>0.161</v>
      </c>
      <c r="N109" s="16">
        <v>36</v>
      </c>
      <c r="O109" s="19">
        <f>PERCENTRANK(N5:N110,N109)</f>
        <v>0.019</v>
      </c>
      <c r="P109" s="16">
        <v>36.111111</v>
      </c>
      <c r="Q109" s="19">
        <f>PERCENTRANK(P5:P110,P109)</f>
        <v>0.048</v>
      </c>
      <c r="R109" s="16">
        <v>30.666666</v>
      </c>
      <c r="S109" s="19">
        <f>PERCENTRANK(R5:R110,R109)</f>
        <v>0</v>
      </c>
    </row>
    <row r="110" spans="1:19" ht="18.75" customHeight="1">
      <c r="A110" s="13">
        <v>106</v>
      </c>
      <c r="B110" s="14" t="s">
        <v>130</v>
      </c>
      <c r="C110" s="15">
        <v>1</v>
      </c>
      <c r="D110" s="16">
        <v>26</v>
      </c>
      <c r="E110" s="19">
        <f>PERCENTRANK(D5:D110,D110)</f>
        <v>0</v>
      </c>
      <c r="F110" s="16">
        <v>20</v>
      </c>
      <c r="G110" s="19">
        <f>PERCENTRANK(F5:F110,F110)</f>
        <v>0</v>
      </c>
      <c r="H110" s="16">
        <v>38.5</v>
      </c>
      <c r="I110" s="19">
        <f>PERCENTRANK(H5:H110,H110)</f>
        <v>0.19</v>
      </c>
      <c r="J110" s="16">
        <v>32</v>
      </c>
      <c r="K110" s="19">
        <f>PERCENTRANK(J5:J110,J110)</f>
        <v>0.009</v>
      </c>
      <c r="L110" s="16">
        <v>12.5</v>
      </c>
      <c r="M110" s="19">
        <f>PERCENTRANK(L5:L110,L110)</f>
        <v>0</v>
      </c>
      <c r="N110" s="16">
        <v>36</v>
      </c>
      <c r="O110" s="19">
        <f>PERCENTRANK(N5:N110,N110)</f>
        <v>0.019</v>
      </c>
      <c r="P110" s="21" t="s">
        <v>131</v>
      </c>
      <c r="Q110" s="19">
        <v>0</v>
      </c>
      <c r="R110" s="16">
        <v>32</v>
      </c>
      <c r="S110" s="19">
        <f>PERCENTRANK(R5:R110,R110)</f>
        <v>0.009</v>
      </c>
    </row>
    <row r="111" spans="1:19" ht="18.75" customHeight="1">
      <c r="A111" s="51" t="s">
        <v>39</v>
      </c>
      <c r="B111" s="52"/>
      <c r="C111" s="53"/>
      <c r="D111" s="49" t="s">
        <v>40</v>
      </c>
      <c r="E111" s="49"/>
      <c r="F111" s="49"/>
      <c r="G111" s="49" t="s">
        <v>41</v>
      </c>
      <c r="H111" s="49"/>
      <c r="I111" s="49"/>
      <c r="J111" s="49" t="s">
        <v>42</v>
      </c>
      <c r="K111" s="49"/>
      <c r="L111" s="49" t="s">
        <v>40</v>
      </c>
      <c r="M111" s="49"/>
      <c r="N111" s="49"/>
      <c r="O111" s="48" t="s">
        <v>43</v>
      </c>
      <c r="P111" s="48"/>
      <c r="Q111" s="48"/>
      <c r="R111" s="48" t="s">
        <v>44</v>
      </c>
      <c r="S111" s="48"/>
    </row>
    <row r="112" spans="1:19" ht="18.75" customHeight="1">
      <c r="A112" s="54"/>
      <c r="B112" s="55"/>
      <c r="C112" s="56"/>
      <c r="D112" s="49" t="s">
        <v>40</v>
      </c>
      <c r="E112" s="49"/>
      <c r="F112" s="49"/>
      <c r="G112" s="49" t="s">
        <v>45</v>
      </c>
      <c r="H112" s="49"/>
      <c r="I112" s="49"/>
      <c r="J112" s="49" t="s">
        <v>46</v>
      </c>
      <c r="K112" s="49"/>
      <c r="L112" s="48" t="s">
        <v>132</v>
      </c>
      <c r="M112" s="48"/>
      <c r="N112" s="48"/>
      <c r="O112" s="48"/>
      <c r="P112" s="48"/>
      <c r="Q112" s="48"/>
      <c r="R112" s="48"/>
      <c r="S112" s="48"/>
    </row>
  </sheetData>
  <sheetProtection/>
  <mergeCells count="14">
    <mergeCell ref="A1:S1"/>
    <mergeCell ref="A3:S3"/>
    <mergeCell ref="A111:C112"/>
    <mergeCell ref="D111:F111"/>
    <mergeCell ref="G111:I111"/>
    <mergeCell ref="J111:K111"/>
    <mergeCell ref="L111:N111"/>
    <mergeCell ref="O111:Q111"/>
    <mergeCell ref="R111:S111"/>
    <mergeCell ref="D112:F112"/>
    <mergeCell ref="A2:S2"/>
    <mergeCell ref="G112:I112"/>
    <mergeCell ref="J112:K112"/>
    <mergeCell ref="L112:S112"/>
  </mergeCells>
  <conditionalFormatting sqref="S5:S110">
    <cfRule type="cellIs" priority="1" dxfId="2" operator="between">
      <formula>0.5</formula>
      <formula>0.6999</formula>
    </cfRule>
    <cfRule type="cellIs" priority="2" dxfId="1" operator="greaterThanOrEqual">
      <formula>0.7</formula>
    </cfRule>
    <cfRule type="cellIs" priority="3" dxfId="0" operator="lessThan">
      <formula>0.5</formula>
    </cfRule>
  </conditionalFormatting>
  <conditionalFormatting sqref="E5:E110">
    <cfRule type="cellIs" priority="22" dxfId="2" operator="between">
      <formula>0.5</formula>
      <formula>0.6999</formula>
    </cfRule>
    <cfRule type="cellIs" priority="23" dxfId="1" operator="greaterThanOrEqual">
      <formula>0.7</formula>
    </cfRule>
    <cfRule type="cellIs" priority="24" dxfId="0" operator="lessThan">
      <formula>0.5</formula>
    </cfRule>
  </conditionalFormatting>
  <conditionalFormatting sqref="G5:G110">
    <cfRule type="cellIs" priority="19" dxfId="2" operator="between">
      <formula>0.5</formula>
      <formula>0.6999</formula>
    </cfRule>
    <cfRule type="cellIs" priority="20" dxfId="1" operator="greaterThanOrEqual">
      <formula>0.7</formula>
    </cfRule>
    <cfRule type="cellIs" priority="21" dxfId="0" operator="lessThan">
      <formula>0.5</formula>
    </cfRule>
  </conditionalFormatting>
  <conditionalFormatting sqref="I5:I110">
    <cfRule type="cellIs" priority="16" dxfId="2" operator="between">
      <formula>0.5</formula>
      <formula>0.6999</formula>
    </cfRule>
    <cfRule type="cellIs" priority="17" dxfId="1" operator="greaterThanOrEqual">
      <formula>0.7</formula>
    </cfRule>
    <cfRule type="cellIs" priority="18" dxfId="0" operator="lessThan">
      <formula>0.5</formula>
    </cfRule>
  </conditionalFormatting>
  <conditionalFormatting sqref="K5:K110">
    <cfRule type="cellIs" priority="13" dxfId="2" operator="between">
      <formula>0.5</formula>
      <formula>0.6999</formula>
    </cfRule>
    <cfRule type="cellIs" priority="14" dxfId="1" operator="greaterThanOrEqual">
      <formula>0.7</formula>
    </cfRule>
    <cfRule type="cellIs" priority="15" dxfId="0" operator="lessThan">
      <formula>0.5</formula>
    </cfRule>
  </conditionalFormatting>
  <conditionalFormatting sqref="M5:M110">
    <cfRule type="cellIs" priority="10" dxfId="2" operator="between">
      <formula>0.5</formula>
      <formula>0.6999</formula>
    </cfRule>
    <cfRule type="cellIs" priority="11" dxfId="1" operator="greaterThanOrEqual">
      <formula>0.7</formula>
    </cfRule>
    <cfRule type="cellIs" priority="12" dxfId="0" operator="lessThan">
      <formula>0.5</formula>
    </cfRule>
  </conditionalFormatting>
  <conditionalFormatting sqref="O5:O110">
    <cfRule type="cellIs" priority="7" dxfId="2" operator="between">
      <formula>0.5</formula>
      <formula>0.6999</formula>
    </cfRule>
    <cfRule type="cellIs" priority="8" dxfId="1" operator="greaterThanOrEqual">
      <formula>0.7</formula>
    </cfRule>
    <cfRule type="cellIs" priority="9" dxfId="0" operator="lessThan">
      <formula>0.5</formula>
    </cfRule>
  </conditionalFormatting>
  <conditionalFormatting sqref="Q5:Q110">
    <cfRule type="cellIs" priority="4" dxfId="2" operator="between">
      <formula>0.5</formula>
      <formula>0.6999</formula>
    </cfRule>
    <cfRule type="cellIs" priority="5" dxfId="1" operator="greaterThanOrEqual">
      <formula>0.7</formula>
    </cfRule>
    <cfRule type="cellIs" priority="6" dxfId="0" operator="lessThan">
      <formula>0.5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2" sqref="A2:S2"/>
    </sheetView>
  </sheetViews>
  <sheetFormatPr defaultColWidth="9.140625" defaultRowHeight="15.75" customHeight="1"/>
  <cols>
    <col min="1" max="1" width="5.140625" style="1" customWidth="1"/>
    <col min="2" max="2" width="21.57421875" style="1" customWidth="1"/>
    <col min="3" max="18" width="6.8515625" style="1" customWidth="1"/>
    <col min="19" max="19" width="8.00390625" style="1" customWidth="1"/>
    <col min="20" max="16384" width="9.140625" style="1" customWidth="1"/>
  </cols>
  <sheetData>
    <row r="1" spans="1:19" s="4" customFormat="1" ht="15.7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4" customFormat="1" ht="15.75" customHeight="1">
      <c r="A2" s="41" t="s">
        <v>147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4" customFormat="1" ht="15.75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s="4" customFormat="1" ht="15.75" customHeight="1">
      <c r="A4" s="5" t="s">
        <v>27</v>
      </c>
      <c r="B4" s="5" t="s">
        <v>29</v>
      </c>
      <c r="C4" s="5" t="s">
        <v>30</v>
      </c>
      <c r="D4" s="5" t="s">
        <v>0</v>
      </c>
      <c r="E4" s="5" t="s">
        <v>31</v>
      </c>
      <c r="F4" s="5" t="s">
        <v>32</v>
      </c>
      <c r="G4" s="5" t="s">
        <v>31</v>
      </c>
      <c r="H4" s="5" t="s">
        <v>33</v>
      </c>
      <c r="I4" s="5" t="s">
        <v>31</v>
      </c>
      <c r="J4" s="5" t="s">
        <v>34</v>
      </c>
      <c r="K4" s="5" t="s">
        <v>31</v>
      </c>
      <c r="L4" s="5" t="s">
        <v>35</v>
      </c>
      <c r="M4" s="5" t="s">
        <v>31</v>
      </c>
      <c r="N4" s="5" t="s">
        <v>36</v>
      </c>
      <c r="O4" s="5" t="s">
        <v>31</v>
      </c>
      <c r="P4" s="5" t="s">
        <v>1</v>
      </c>
      <c r="Q4" s="5" t="s">
        <v>31</v>
      </c>
      <c r="R4" s="5" t="s">
        <v>37</v>
      </c>
      <c r="S4" s="5" t="s">
        <v>31</v>
      </c>
    </row>
    <row r="5" spans="1:19" ht="15.75" customHeight="1">
      <c r="A5" s="6">
        <v>1</v>
      </c>
      <c r="B5" s="7" t="s">
        <v>23</v>
      </c>
      <c r="C5" s="8">
        <v>6</v>
      </c>
      <c r="D5" s="9">
        <v>38.95</v>
      </c>
      <c r="E5" s="2">
        <f>PERCENTRANK(D5:D110,D5)</f>
        <v>0.958</v>
      </c>
      <c r="F5" s="9">
        <v>49.666666</v>
      </c>
      <c r="G5" s="2">
        <f>PERCENTRANK(F5:F110,F5)</f>
        <v>0.875</v>
      </c>
      <c r="H5" s="9">
        <v>27.666666</v>
      </c>
      <c r="I5" s="2">
        <f>PERCENTRANK(H5:H110,H5)</f>
        <v>0.791</v>
      </c>
      <c r="J5" s="9">
        <v>32.8</v>
      </c>
      <c r="K5" s="2">
        <f>PERCENTRANK(J5:J110,J5)</f>
        <v>1</v>
      </c>
      <c r="L5" s="9">
        <v>45.333333</v>
      </c>
      <c r="M5" s="2">
        <f>PERCENTRANK(L5:L110,L5)</f>
        <v>1</v>
      </c>
      <c r="N5" s="9">
        <v>65.416666</v>
      </c>
      <c r="O5" s="2">
        <f>PERCENTRANK(N5:N110,N5)</f>
        <v>1</v>
      </c>
      <c r="P5" s="9">
        <v>47.916666</v>
      </c>
      <c r="Q5" s="2">
        <f>PERCENTRANK(P5:P110,P5)</f>
        <v>1</v>
      </c>
      <c r="R5" s="9">
        <v>42</v>
      </c>
      <c r="S5" s="2">
        <f>PERCENTRANK(R5:R110,R5)</f>
        <v>0.5</v>
      </c>
    </row>
    <row r="6" spans="1:19" ht="15.75" customHeight="1">
      <c r="A6" s="6">
        <v>2</v>
      </c>
      <c r="B6" s="7" t="s">
        <v>8</v>
      </c>
      <c r="C6" s="10">
        <v>20</v>
      </c>
      <c r="D6" s="9">
        <v>38.71</v>
      </c>
      <c r="E6" s="2">
        <f>PERCENTRANK(D5:D110,D6)</f>
        <v>0.916</v>
      </c>
      <c r="F6" s="9">
        <v>56.7</v>
      </c>
      <c r="G6" s="2">
        <f>PERCENTRANK(F5:F110,F6)</f>
        <v>1</v>
      </c>
      <c r="H6" s="9">
        <v>25.9</v>
      </c>
      <c r="I6" s="2">
        <f>PERCENTRANK(H5:H110,H6)</f>
        <v>0.5</v>
      </c>
      <c r="J6" s="9">
        <v>26.36</v>
      </c>
      <c r="K6" s="2">
        <f>PERCENTRANK(J5:J110,J6)</f>
        <v>0.625</v>
      </c>
      <c r="L6" s="9">
        <v>34.8</v>
      </c>
      <c r="M6" s="2">
        <f>PERCENTRANK(L5:L110,L6)</f>
        <v>0.458</v>
      </c>
      <c r="N6" s="9">
        <v>59.375</v>
      </c>
      <c r="O6" s="2">
        <f>PERCENTRANK(N5:N110,N6)</f>
        <v>0.625</v>
      </c>
      <c r="P6" s="9">
        <v>47.25</v>
      </c>
      <c r="Q6" s="2">
        <f>PERCENTRANK(P5:P110,P6)</f>
        <v>0.958</v>
      </c>
      <c r="R6" s="9">
        <v>52.3</v>
      </c>
      <c r="S6" s="2">
        <f>PERCENTRANK(R5:R110,R6)</f>
        <v>1</v>
      </c>
    </row>
    <row r="7" spans="1:19" ht="15.75" customHeight="1">
      <c r="A7" s="6">
        <v>3</v>
      </c>
      <c r="B7" s="7" t="s">
        <v>6</v>
      </c>
      <c r="C7" s="10">
        <v>50</v>
      </c>
      <c r="D7" s="9">
        <v>36.138</v>
      </c>
      <c r="E7" s="2">
        <f>PERCENTRANK(D5:D110,D7)</f>
        <v>0.791</v>
      </c>
      <c r="F7" s="9">
        <v>49.04</v>
      </c>
      <c r="G7" s="2">
        <f>PERCENTRANK(F5:F110,F7)</f>
        <v>0.791</v>
      </c>
      <c r="H7" s="9">
        <v>27.28</v>
      </c>
      <c r="I7" s="2">
        <f>PERCENTRANK(H5:H110,H7)</f>
        <v>0.583</v>
      </c>
      <c r="J7" s="9">
        <v>28.624</v>
      </c>
      <c r="K7" s="2">
        <f>PERCENTRANK(J5:J110,J7)</f>
        <v>0.875</v>
      </c>
      <c r="L7" s="9">
        <v>41.2</v>
      </c>
      <c r="M7" s="2">
        <f>PERCENTRANK(L5:L110,L7)</f>
        <v>0.916</v>
      </c>
      <c r="N7" s="9">
        <v>65.2</v>
      </c>
      <c r="O7" s="2">
        <f>PERCENTRANK(N5:N110,N7)</f>
        <v>0.958</v>
      </c>
      <c r="P7" s="9">
        <v>44.95</v>
      </c>
      <c r="Q7" s="2">
        <f>PERCENTRANK(P5:P110,P7)</f>
        <v>0.916</v>
      </c>
      <c r="R7" s="9">
        <v>47.52</v>
      </c>
      <c r="S7" s="2">
        <f>PERCENTRANK(R5:R110,R7)</f>
        <v>0.791</v>
      </c>
    </row>
    <row r="8" spans="1:19" ht="15.75" customHeight="1">
      <c r="A8" s="6">
        <v>4</v>
      </c>
      <c r="B8" s="7" t="s">
        <v>24</v>
      </c>
      <c r="C8" s="10">
        <v>11</v>
      </c>
      <c r="D8" s="9">
        <v>35.154545</v>
      </c>
      <c r="E8" s="2">
        <f>PERCENTRANK(D5:D110,D8)</f>
        <v>0.666</v>
      </c>
      <c r="F8" s="9">
        <v>50.727272</v>
      </c>
      <c r="G8" s="2">
        <f>PERCENTRANK(F5:F110,F8)</f>
        <v>0.916</v>
      </c>
      <c r="H8" s="9">
        <v>28.363636</v>
      </c>
      <c r="I8" s="2">
        <f>PERCENTRANK(H5:H110,H8)</f>
        <v>0.916</v>
      </c>
      <c r="J8" s="9">
        <v>26.90909</v>
      </c>
      <c r="K8" s="2">
        <f>PERCENTRANK(J5:J110,J8)</f>
        <v>0.666</v>
      </c>
      <c r="L8" s="9">
        <v>42.545454</v>
      </c>
      <c r="M8" s="2">
        <f>PERCENTRANK(L5:L110,L8)</f>
        <v>0.958</v>
      </c>
      <c r="N8" s="9">
        <v>61.136363</v>
      </c>
      <c r="O8" s="2">
        <f>PERCENTRANK(N5:N110,N8)</f>
        <v>0.791</v>
      </c>
      <c r="P8" s="9">
        <v>43.181818</v>
      </c>
      <c r="Q8" s="2">
        <f>PERCENTRANK(P5:P110,P8)</f>
        <v>0.833</v>
      </c>
      <c r="R8" s="9">
        <v>50</v>
      </c>
      <c r="S8" s="2">
        <f>PERCENTRANK(R5:R110,R8)</f>
        <v>0.916</v>
      </c>
    </row>
    <row r="9" spans="1:19" ht="15.75" customHeight="1">
      <c r="A9" s="6">
        <v>5</v>
      </c>
      <c r="B9" s="7" t="s">
        <v>19</v>
      </c>
      <c r="C9" s="10">
        <v>20</v>
      </c>
      <c r="D9" s="9">
        <v>38.025</v>
      </c>
      <c r="E9" s="3">
        <f>PERCENTRANK(D5:D110,D9)</f>
        <v>0.875</v>
      </c>
      <c r="F9" s="9">
        <v>48.4</v>
      </c>
      <c r="G9" s="3">
        <f>PERCENTRANK(F5:F110,F9)</f>
        <v>0.708</v>
      </c>
      <c r="H9" s="9">
        <v>23.4</v>
      </c>
      <c r="I9" s="3">
        <f>PERCENTRANK(H5:H110,H9)</f>
        <v>0.208</v>
      </c>
      <c r="J9" s="9">
        <v>30.04</v>
      </c>
      <c r="K9" s="3">
        <f>PERCENTRANK(J5:J110,J9)</f>
        <v>0.916</v>
      </c>
      <c r="L9" s="9">
        <v>39.9</v>
      </c>
      <c r="M9" s="3">
        <f>PERCENTRANK(L5:L110,L9)</f>
        <v>0.875</v>
      </c>
      <c r="N9" s="9">
        <v>64.875</v>
      </c>
      <c r="O9" s="3">
        <f>PERCENTRANK(N5:N110,N9)</f>
        <v>0.916</v>
      </c>
      <c r="P9" s="9">
        <v>42</v>
      </c>
      <c r="Q9" s="3">
        <f>PERCENTRANK(P5:P110,P9)</f>
        <v>0.791</v>
      </c>
      <c r="R9" s="9">
        <v>48.2</v>
      </c>
      <c r="S9" s="3">
        <f>PERCENTRANK(R5:R110,R9)</f>
        <v>0.875</v>
      </c>
    </row>
    <row r="10" spans="1:19" ht="15.75" customHeight="1">
      <c r="A10" s="6">
        <v>6</v>
      </c>
      <c r="B10" s="7" t="s">
        <v>25</v>
      </c>
      <c r="C10" s="10">
        <v>16</v>
      </c>
      <c r="D10" s="9">
        <v>33.0625</v>
      </c>
      <c r="E10" s="3">
        <f>PERCENTRANK(D5:D110,D10)</f>
        <v>0.458</v>
      </c>
      <c r="F10" s="9">
        <v>49.375</v>
      </c>
      <c r="G10" s="3">
        <f>PERCENTRANK(F5:F110,F10)</f>
        <v>0.833</v>
      </c>
      <c r="H10" s="9">
        <v>27.375</v>
      </c>
      <c r="I10" s="3">
        <f>PERCENTRANK(H5:H110,H10)</f>
        <v>0.666</v>
      </c>
      <c r="J10" s="9">
        <v>26.3</v>
      </c>
      <c r="K10" s="3">
        <f>PERCENTRANK(J5:J110,J10)</f>
        <v>0.583</v>
      </c>
      <c r="L10" s="9">
        <v>37.5</v>
      </c>
      <c r="M10" s="3">
        <f>PERCENTRANK(L5:L110,L10)</f>
        <v>0.708</v>
      </c>
      <c r="N10" s="9">
        <v>62.03125</v>
      </c>
      <c r="O10" s="3">
        <f>PERCENTRANK(N5:N110,N10)</f>
        <v>0.875</v>
      </c>
      <c r="P10" s="9">
        <v>40.9375</v>
      </c>
      <c r="Q10" s="3">
        <f>PERCENTRANK(P5:P110,P10)</f>
        <v>0.708</v>
      </c>
      <c r="R10" s="9">
        <v>51.125</v>
      </c>
      <c r="S10" s="3">
        <f>PERCENTRANK(R5:R110,R10)</f>
        <v>0.958</v>
      </c>
    </row>
    <row r="11" spans="1:19" ht="15.75" customHeight="1">
      <c r="A11" s="6">
        <v>7</v>
      </c>
      <c r="B11" s="7" t="s">
        <v>3</v>
      </c>
      <c r="C11" s="10">
        <v>7</v>
      </c>
      <c r="D11" s="9">
        <v>43.614285</v>
      </c>
      <c r="E11" s="3">
        <f>PERCENTRANK(D5:D110,D11)</f>
        <v>1</v>
      </c>
      <c r="F11" s="9">
        <v>46.857142</v>
      </c>
      <c r="G11" s="3">
        <f>PERCENTRANK(F5:F110,F11)</f>
        <v>0.583</v>
      </c>
      <c r="H11" s="9">
        <v>20.571428</v>
      </c>
      <c r="I11" s="3">
        <f>PERCENTRANK(H5:H110,H11)</f>
        <v>0.041</v>
      </c>
      <c r="J11" s="9">
        <v>27.428571</v>
      </c>
      <c r="K11" s="3">
        <f>PERCENTRANK(J5:J110,J11)</f>
        <v>0.708</v>
      </c>
      <c r="L11" s="9">
        <v>38.571428</v>
      </c>
      <c r="M11" s="3">
        <f>PERCENTRANK(L5:L110,L11)</f>
        <v>0.791</v>
      </c>
      <c r="N11" s="9">
        <v>55.714285</v>
      </c>
      <c r="O11" s="3">
        <f>PERCENTRANK(N5:N110,N11)</f>
        <v>0.458</v>
      </c>
      <c r="P11" s="9">
        <v>44.642857</v>
      </c>
      <c r="Q11" s="3">
        <f>PERCENTRANK(P5:P110,P11)</f>
        <v>0.875</v>
      </c>
      <c r="R11" s="9">
        <v>47.714285</v>
      </c>
      <c r="S11" s="3">
        <f>PERCENTRANK(R5:R110,R11)</f>
        <v>0.833</v>
      </c>
    </row>
    <row r="12" spans="1:19" ht="15.75" customHeight="1">
      <c r="A12" s="6">
        <v>8</v>
      </c>
      <c r="B12" s="7" t="s">
        <v>4</v>
      </c>
      <c r="C12" s="10">
        <v>25</v>
      </c>
      <c r="D12" s="9">
        <v>36.62</v>
      </c>
      <c r="E12" s="3">
        <f>PERCENTRANK(D5:D110,D12)</f>
        <v>0.833</v>
      </c>
      <c r="F12" s="9">
        <v>44.16</v>
      </c>
      <c r="G12" s="3">
        <f>PERCENTRANK(F5:F110,F12)</f>
        <v>0.375</v>
      </c>
      <c r="H12" s="9">
        <v>25.2</v>
      </c>
      <c r="I12" s="3">
        <f>PERCENTRANK(H5:H110,H12)</f>
        <v>0.375</v>
      </c>
      <c r="J12" s="9">
        <v>24.896</v>
      </c>
      <c r="K12" s="3">
        <f>PERCENTRANK(J5:J110,J12)</f>
        <v>0.458</v>
      </c>
      <c r="L12" s="9">
        <v>36.8</v>
      </c>
      <c r="M12" s="3">
        <f>PERCENTRANK(L5:L110,L12)</f>
        <v>0.625</v>
      </c>
      <c r="N12" s="9">
        <v>59.5</v>
      </c>
      <c r="O12" s="3">
        <f>PERCENTRANK(N5:N110,N12)</f>
        <v>0.666</v>
      </c>
      <c r="P12" s="9">
        <v>40.4</v>
      </c>
      <c r="Q12" s="3">
        <f>PERCENTRANK(P5:P110,P12)</f>
        <v>0.666</v>
      </c>
      <c r="R12" s="9">
        <v>42.4</v>
      </c>
      <c r="S12" s="3">
        <f>PERCENTRANK(R5:R110,R12)</f>
        <v>0.541</v>
      </c>
    </row>
    <row r="13" spans="1:19" ht="15.75" customHeight="1">
      <c r="A13" s="6">
        <v>9</v>
      </c>
      <c r="B13" s="7" t="s">
        <v>2</v>
      </c>
      <c r="C13" s="10">
        <v>15</v>
      </c>
      <c r="D13" s="9">
        <v>33.966666</v>
      </c>
      <c r="E13" s="3">
        <f>PERCENTRANK(D5:D110,D13)</f>
        <v>0.541</v>
      </c>
      <c r="F13" s="9">
        <v>47.733333</v>
      </c>
      <c r="G13" s="3">
        <f>PERCENTRANK(F5:F110,F13)</f>
        <v>0.666</v>
      </c>
      <c r="H13" s="9">
        <v>23.866666</v>
      </c>
      <c r="I13" s="3">
        <f>PERCENTRANK(H5:H110,H13)</f>
        <v>0.25</v>
      </c>
      <c r="J13" s="9">
        <v>28.533333</v>
      </c>
      <c r="K13" s="3">
        <f>PERCENTRANK(J5:J110,J13)</f>
        <v>0.833</v>
      </c>
      <c r="L13" s="9">
        <v>38.666666</v>
      </c>
      <c r="M13" s="3">
        <f>PERCENTRANK(L5:L110,L13)</f>
        <v>0.833</v>
      </c>
      <c r="N13" s="9">
        <v>53.666666</v>
      </c>
      <c r="O13" s="3">
        <f>PERCENTRANK(N5:N110,N13)</f>
        <v>0.291</v>
      </c>
      <c r="P13" s="9">
        <v>38.833333</v>
      </c>
      <c r="Q13" s="3">
        <f>PERCENTRANK(P5:P110,P13)</f>
        <v>0.458</v>
      </c>
      <c r="R13" s="9">
        <v>44.666666</v>
      </c>
      <c r="S13" s="3">
        <f>PERCENTRANK(R5:R110,R13)</f>
        <v>0.666</v>
      </c>
    </row>
    <row r="14" spans="1:19" ht="15.75" customHeight="1">
      <c r="A14" s="6">
        <v>10</v>
      </c>
      <c r="B14" s="7" t="s">
        <v>18</v>
      </c>
      <c r="C14" s="10">
        <v>18</v>
      </c>
      <c r="D14" s="9">
        <v>34.577777</v>
      </c>
      <c r="E14" s="3">
        <f>PERCENTRANK(D5:D110,D14)</f>
        <v>0.625</v>
      </c>
      <c r="F14" s="9">
        <v>47.333333</v>
      </c>
      <c r="G14" s="3">
        <f>PERCENTRANK(F5:F110,F14)</f>
        <v>0.625</v>
      </c>
      <c r="H14" s="9">
        <v>21.444444</v>
      </c>
      <c r="I14" s="3">
        <f>PERCENTRANK(H5:H110,H14)</f>
        <v>0.083</v>
      </c>
      <c r="J14" s="9">
        <v>26.088888</v>
      </c>
      <c r="K14" s="3">
        <f>PERCENTRANK(J5:J110,J14)</f>
        <v>0.541</v>
      </c>
      <c r="L14" s="9">
        <v>36</v>
      </c>
      <c r="M14" s="3">
        <f>PERCENTRANK(L5:L110,L14)</f>
        <v>0.5</v>
      </c>
      <c r="N14" s="9">
        <v>54.722222</v>
      </c>
      <c r="O14" s="3">
        <f>PERCENTRANK(N5:N110,N14)</f>
        <v>0.333</v>
      </c>
      <c r="P14" s="9">
        <v>40</v>
      </c>
      <c r="Q14" s="3">
        <f>PERCENTRANK(P5:P110,P14)</f>
        <v>0.625</v>
      </c>
      <c r="R14" s="9">
        <v>46.333333</v>
      </c>
      <c r="S14" s="3">
        <f>PERCENTRANK(R5:R110,R14)</f>
        <v>0.75</v>
      </c>
    </row>
    <row r="15" spans="1:19" ht="15.75" customHeight="1">
      <c r="A15" s="6">
        <v>11</v>
      </c>
      <c r="B15" s="7" t="s">
        <v>11</v>
      </c>
      <c r="C15" s="10">
        <v>37</v>
      </c>
      <c r="D15" s="9">
        <v>36.083783</v>
      </c>
      <c r="E15" s="3">
        <f>PERCENTRANK(D5:D110,D15)</f>
        <v>0.75</v>
      </c>
      <c r="F15" s="9">
        <v>46.108108</v>
      </c>
      <c r="G15" s="3">
        <f>PERCENTRANK(F5:F110,F15)</f>
        <v>0.541</v>
      </c>
      <c r="H15" s="9">
        <v>24.702702</v>
      </c>
      <c r="I15" s="3">
        <f>PERCENTRANK(H5:H110,H15)</f>
        <v>0.291</v>
      </c>
      <c r="J15" s="9">
        <v>24.843243</v>
      </c>
      <c r="K15" s="3">
        <f>PERCENTRANK(J5:J110,J15)</f>
        <v>0.416</v>
      </c>
      <c r="L15" s="9">
        <v>37.621621</v>
      </c>
      <c r="M15" s="3">
        <f>PERCENTRANK(L5:L110,L15)</f>
        <v>0.75</v>
      </c>
      <c r="N15" s="9">
        <v>55.472972</v>
      </c>
      <c r="O15" s="3">
        <f>PERCENTRANK(N5:N110,N15)</f>
        <v>0.416</v>
      </c>
      <c r="P15" s="9">
        <v>38.513513</v>
      </c>
      <c r="Q15" s="3">
        <f>PERCENTRANK(P5:P110,P15)</f>
        <v>0.416</v>
      </c>
      <c r="R15" s="9">
        <v>41.891891</v>
      </c>
      <c r="S15" s="3">
        <f>PERCENTRANK(R5:R110,R15)</f>
        <v>0.458</v>
      </c>
    </row>
    <row r="16" spans="1:19" ht="15.75" customHeight="1">
      <c r="A16" s="6">
        <v>12</v>
      </c>
      <c r="B16" s="7" t="s">
        <v>17</v>
      </c>
      <c r="C16" s="10">
        <v>8</v>
      </c>
      <c r="D16" s="9">
        <v>34.2875</v>
      </c>
      <c r="E16" s="3">
        <f>PERCENTRANK(D5:D110,D16)</f>
        <v>0.583</v>
      </c>
      <c r="F16" s="9">
        <v>48.75</v>
      </c>
      <c r="G16" s="3">
        <f>PERCENTRANK(F5:F110,F16)</f>
        <v>0.75</v>
      </c>
      <c r="H16" s="9">
        <v>20</v>
      </c>
      <c r="I16" s="3">
        <f>PERCENTRANK(H5:H110,H16)</f>
        <v>0</v>
      </c>
      <c r="J16" s="9">
        <v>27.6</v>
      </c>
      <c r="K16" s="3">
        <f>PERCENTRANK(J5:J110,J16)</f>
        <v>0.791</v>
      </c>
      <c r="L16" s="9">
        <v>34.5</v>
      </c>
      <c r="M16" s="3">
        <f>PERCENTRANK(L5:L110,L16)</f>
        <v>0.416</v>
      </c>
      <c r="N16" s="9">
        <v>58.75</v>
      </c>
      <c r="O16" s="3">
        <f>PERCENTRANK(N5:N110,N16)</f>
        <v>0.583</v>
      </c>
      <c r="P16" s="9">
        <v>39.0625</v>
      </c>
      <c r="Q16" s="3">
        <f>PERCENTRANK(P5:P110,P16)</f>
        <v>0.541</v>
      </c>
      <c r="R16" s="9">
        <v>41.75</v>
      </c>
      <c r="S16" s="3">
        <f>PERCENTRANK(R5:R110,R16)</f>
        <v>0.416</v>
      </c>
    </row>
    <row r="17" spans="1:19" ht="15.75" customHeight="1">
      <c r="A17" s="6">
        <v>13</v>
      </c>
      <c r="B17" s="7" t="s">
        <v>21</v>
      </c>
      <c r="C17" s="10">
        <v>7</v>
      </c>
      <c r="D17" s="9">
        <v>29.542857</v>
      </c>
      <c r="E17" s="3">
        <f>PERCENTRANK(D5:D110,D17)</f>
        <v>0.125</v>
      </c>
      <c r="F17" s="9">
        <v>53.142857</v>
      </c>
      <c r="G17" s="3">
        <f>PERCENTRANK(F5:F110,F17)</f>
        <v>0.958</v>
      </c>
      <c r="H17" s="9">
        <v>25.714285</v>
      </c>
      <c r="I17" s="3">
        <f>PERCENTRANK(H5:H110,H17)</f>
        <v>0.458</v>
      </c>
      <c r="J17" s="9">
        <v>18.742857</v>
      </c>
      <c r="K17" s="3">
        <f>PERCENTRANK(J5:J110,J17)</f>
        <v>0</v>
      </c>
      <c r="L17" s="9">
        <v>36.571428</v>
      </c>
      <c r="M17" s="3">
        <f>PERCENTRANK(L5:L110,L17)</f>
        <v>0.583</v>
      </c>
      <c r="N17" s="9">
        <v>59.642857</v>
      </c>
      <c r="O17" s="3">
        <f>PERCENTRANK(N5:N110,N17)</f>
        <v>0.708</v>
      </c>
      <c r="P17" s="9">
        <v>36.428571</v>
      </c>
      <c r="Q17" s="3">
        <f>PERCENTRANK(P5:P110,P17)</f>
        <v>0.291</v>
      </c>
      <c r="R17" s="9">
        <v>43.714285</v>
      </c>
      <c r="S17" s="3">
        <f>PERCENTRANK(R5:R110,R17)</f>
        <v>0.625</v>
      </c>
    </row>
    <row r="18" spans="1:19" ht="15.75" customHeight="1">
      <c r="A18" s="6">
        <v>14</v>
      </c>
      <c r="B18" s="7" t="s">
        <v>5</v>
      </c>
      <c r="C18" s="10">
        <v>47</v>
      </c>
      <c r="D18" s="9">
        <v>33.163829</v>
      </c>
      <c r="E18" s="3">
        <f>PERCENTRANK(D5:D110,D18)</f>
        <v>0.5</v>
      </c>
      <c r="F18" s="9">
        <v>44.170212</v>
      </c>
      <c r="G18" s="3">
        <f>PERCENTRANK(F5:F110,F18)</f>
        <v>0.416</v>
      </c>
      <c r="H18" s="9">
        <v>23.148936</v>
      </c>
      <c r="I18" s="3">
        <f>PERCENTRANK(H5:H110,H18)</f>
        <v>0.166</v>
      </c>
      <c r="J18" s="9">
        <v>23.778723</v>
      </c>
      <c r="K18" s="3">
        <f>PERCENTRANK(J5:J110,J18)</f>
        <v>0.333</v>
      </c>
      <c r="L18" s="9">
        <v>34.255319</v>
      </c>
      <c r="M18" s="3">
        <f>PERCENTRANK(L5:L110,L18)</f>
        <v>0.333</v>
      </c>
      <c r="N18" s="9">
        <v>60.851063</v>
      </c>
      <c r="O18" s="3">
        <f>PERCENTRANK(N5:N110,N18)</f>
        <v>0.75</v>
      </c>
      <c r="P18" s="9">
        <v>39.680851</v>
      </c>
      <c r="Q18" s="3">
        <f>PERCENTRANK(P5:P110,P18)</f>
        <v>0.583</v>
      </c>
      <c r="R18" s="9">
        <v>43.319148</v>
      </c>
      <c r="S18" s="3">
        <f>PERCENTRANK(R5:R110,R18)</f>
        <v>0.583</v>
      </c>
    </row>
    <row r="19" spans="1:19" ht="15.75" customHeight="1">
      <c r="A19" s="6">
        <v>15</v>
      </c>
      <c r="B19" s="7" t="s">
        <v>7</v>
      </c>
      <c r="C19" s="10">
        <v>13</v>
      </c>
      <c r="D19" s="9">
        <v>32.830769</v>
      </c>
      <c r="E19" s="3">
        <f>PERCENTRANK(D5:D110,D19)</f>
        <v>0.416</v>
      </c>
      <c r="F19" s="9">
        <v>45.076923</v>
      </c>
      <c r="G19" s="3">
        <f>PERCENTRANK(F5:F110,F19)</f>
        <v>0.458</v>
      </c>
      <c r="H19" s="9">
        <v>26.76923</v>
      </c>
      <c r="I19" s="3">
        <f>PERCENTRANK(H5:H110,H19)</f>
        <v>0.541</v>
      </c>
      <c r="J19" s="9">
        <v>27.507692</v>
      </c>
      <c r="K19" s="3">
        <f>PERCENTRANK(J5:J110,J19)</f>
        <v>0.75</v>
      </c>
      <c r="L19" s="9">
        <v>34.307692</v>
      </c>
      <c r="M19" s="3">
        <f>PERCENTRANK(L5:L110,L19)</f>
        <v>0.375</v>
      </c>
      <c r="N19" s="9">
        <v>55.192307</v>
      </c>
      <c r="O19" s="3">
        <f>PERCENTRANK(N5:N110,N19)</f>
        <v>0.375</v>
      </c>
      <c r="P19" s="9">
        <v>38.846153</v>
      </c>
      <c r="Q19" s="3">
        <f>PERCENTRANK(P5:P110,P19)</f>
        <v>0.5</v>
      </c>
      <c r="R19" s="9">
        <v>41.692307</v>
      </c>
      <c r="S19" s="3">
        <f>PERCENTRANK(R5:R110,R19)</f>
        <v>0.375</v>
      </c>
    </row>
    <row r="20" spans="1:19" ht="15.75" customHeight="1">
      <c r="A20" s="6">
        <v>16</v>
      </c>
      <c r="B20" s="7" t="s">
        <v>26</v>
      </c>
      <c r="C20" s="10">
        <v>7</v>
      </c>
      <c r="D20" s="9">
        <v>30.8</v>
      </c>
      <c r="E20" s="3">
        <f>PERCENTRANK(D5:D110,D20)</f>
        <v>0.208</v>
      </c>
      <c r="F20" s="9">
        <v>43.142857</v>
      </c>
      <c r="G20" s="3">
        <f>PERCENTRANK(F5:F110,F20)</f>
        <v>0.25</v>
      </c>
      <c r="H20" s="9">
        <v>27.428571</v>
      </c>
      <c r="I20" s="3">
        <f>PERCENTRANK(H5:H110,H20)</f>
        <v>0.75</v>
      </c>
      <c r="J20" s="9">
        <v>22.4</v>
      </c>
      <c r="K20" s="3">
        <f>PERCENTRANK(J5:J110,J20)</f>
        <v>0.166</v>
      </c>
      <c r="L20" s="9">
        <v>33.428571</v>
      </c>
      <c r="M20" s="3">
        <f>PERCENTRANK(L5:L110,L20)</f>
        <v>0.291</v>
      </c>
      <c r="N20" s="9">
        <v>57.857142</v>
      </c>
      <c r="O20" s="3">
        <f>PERCENTRANK(N5:N110,N20)</f>
        <v>0.541</v>
      </c>
      <c r="P20" s="9">
        <v>41.428571</v>
      </c>
      <c r="Q20" s="3">
        <f>PERCENTRANK(P5:P110,P20)</f>
        <v>0.75</v>
      </c>
      <c r="R20" s="9">
        <v>40.857142</v>
      </c>
      <c r="S20" s="3">
        <f>PERCENTRANK(R5:R110,R20)</f>
        <v>0.333</v>
      </c>
    </row>
    <row r="21" spans="1:19" ht="15.75" customHeight="1">
      <c r="A21" s="6">
        <v>17</v>
      </c>
      <c r="B21" s="7" t="s">
        <v>22</v>
      </c>
      <c r="C21" s="10">
        <v>6</v>
      </c>
      <c r="D21" s="9">
        <v>35.266666</v>
      </c>
      <c r="E21" s="3">
        <f>PERCENTRANK(D5:D110,D21)</f>
        <v>0.708</v>
      </c>
      <c r="F21" s="9">
        <v>45.333333</v>
      </c>
      <c r="G21" s="3">
        <f>PERCENTRANK(F5:F110,F21)</f>
        <v>0.5</v>
      </c>
      <c r="H21" s="9">
        <v>22.666666</v>
      </c>
      <c r="I21" s="3">
        <f>PERCENTRANK(H5:H110,H21)</f>
        <v>0.125</v>
      </c>
      <c r="J21" s="9">
        <v>20.933333</v>
      </c>
      <c r="K21" s="3">
        <f>PERCENTRANK(J5:J110,J21)</f>
        <v>0.083</v>
      </c>
      <c r="L21" s="9">
        <v>29</v>
      </c>
      <c r="M21" s="3">
        <f>PERCENTRANK(L5:L110,L21)</f>
        <v>0.125</v>
      </c>
      <c r="N21" s="9">
        <v>61.666666</v>
      </c>
      <c r="O21" s="3">
        <f>PERCENTRANK(N5:N110,N21)</f>
        <v>0.833</v>
      </c>
      <c r="P21" s="9">
        <v>36.666666</v>
      </c>
      <c r="Q21" s="3">
        <f>PERCENTRANK(P5:P110,P21)</f>
        <v>0.333</v>
      </c>
      <c r="R21" s="9">
        <v>45</v>
      </c>
      <c r="S21" s="3">
        <f>PERCENTRANK(R5:R110,R21)</f>
        <v>0.708</v>
      </c>
    </row>
    <row r="22" spans="1:19" ht="15.75" customHeight="1">
      <c r="A22" s="6">
        <v>18</v>
      </c>
      <c r="B22" s="7" t="s">
        <v>13</v>
      </c>
      <c r="C22" s="10">
        <v>6</v>
      </c>
      <c r="D22" s="9">
        <v>31.616666</v>
      </c>
      <c r="E22" s="3">
        <f>PERCENTRANK(D5:D110,D22)</f>
        <v>0.291</v>
      </c>
      <c r="F22" s="9">
        <v>43</v>
      </c>
      <c r="G22" s="3">
        <f>PERCENTRANK(F5:F110,F22)</f>
        <v>0.208</v>
      </c>
      <c r="H22" s="9">
        <v>27.333333</v>
      </c>
      <c r="I22" s="3">
        <f>PERCENTRANK(H5:H110,H22)</f>
        <v>0.625</v>
      </c>
      <c r="J22" s="9">
        <v>30.933333</v>
      </c>
      <c r="K22" s="3">
        <f>PERCENTRANK(J5:J110,J22)</f>
        <v>0.958</v>
      </c>
      <c r="L22" s="9">
        <v>37</v>
      </c>
      <c r="M22" s="3">
        <f>PERCENTRANK(L5:L110,L22)</f>
        <v>0.666</v>
      </c>
      <c r="N22" s="9">
        <v>55.833333</v>
      </c>
      <c r="O22" s="3">
        <f>PERCENTRANK(N5:N110,N22)</f>
        <v>0.5</v>
      </c>
      <c r="P22" s="9">
        <v>34.583333</v>
      </c>
      <c r="Q22" s="3">
        <f>PERCENTRANK(P5:P110,P22)</f>
        <v>0.208</v>
      </c>
      <c r="R22" s="9">
        <v>33.666666</v>
      </c>
      <c r="S22" s="3">
        <f>PERCENTRANK(R5:R110,R22)</f>
        <v>0.083</v>
      </c>
    </row>
    <row r="23" spans="1:19" ht="15.75" customHeight="1">
      <c r="A23" s="6">
        <v>19</v>
      </c>
      <c r="B23" s="7" t="s">
        <v>20</v>
      </c>
      <c r="C23" s="10">
        <v>22</v>
      </c>
      <c r="D23" s="9">
        <v>32.795454</v>
      </c>
      <c r="E23" s="3">
        <f>PERCENTRANK(D5:D110,D23)</f>
        <v>0.375</v>
      </c>
      <c r="F23" s="9">
        <v>43.272727</v>
      </c>
      <c r="G23" s="3">
        <f>PERCENTRANK(F5:F110,F23)</f>
        <v>0.291</v>
      </c>
      <c r="H23" s="9">
        <v>25</v>
      </c>
      <c r="I23" s="3">
        <f>PERCENTRANK(H5:H110,H23)</f>
        <v>0.333</v>
      </c>
      <c r="J23" s="9">
        <v>23.054545</v>
      </c>
      <c r="K23" s="3">
        <f>PERCENTRANK(J5:J110,J23)</f>
        <v>0.291</v>
      </c>
      <c r="L23" s="9">
        <v>36.272727</v>
      </c>
      <c r="M23" s="3">
        <f>PERCENTRANK(L5:L110,L23)</f>
        <v>0.541</v>
      </c>
      <c r="N23" s="9">
        <v>53.068181</v>
      </c>
      <c r="O23" s="3">
        <f>PERCENTRANK(N5:N110,N23)</f>
        <v>0.25</v>
      </c>
      <c r="P23" s="9">
        <v>37.840909</v>
      </c>
      <c r="Q23" s="3">
        <f>PERCENTRANK(P5:P110,P23)</f>
        <v>0.375</v>
      </c>
      <c r="R23" s="9">
        <v>40.545454</v>
      </c>
      <c r="S23" s="3">
        <f>PERCENTRANK(R5:R110,R23)</f>
        <v>0.291</v>
      </c>
    </row>
    <row r="24" spans="1:19" ht="15.75" customHeight="1">
      <c r="A24" s="6">
        <v>20</v>
      </c>
      <c r="B24" s="7" t="s">
        <v>9</v>
      </c>
      <c r="C24" s="10">
        <v>32</v>
      </c>
      <c r="D24" s="9">
        <v>32.43125</v>
      </c>
      <c r="E24" s="3">
        <f>PERCENTRANK(D5:D110,D24)</f>
        <v>0.333</v>
      </c>
      <c r="F24" s="9">
        <v>39.3125</v>
      </c>
      <c r="G24" s="3">
        <f>PERCENTRANK(F5:F110,F24)</f>
        <v>0.166</v>
      </c>
      <c r="H24" s="9">
        <v>28.5</v>
      </c>
      <c r="I24" s="3">
        <f>PERCENTRANK(H5:H110,H24)</f>
        <v>0.958</v>
      </c>
      <c r="J24" s="9">
        <v>24.95</v>
      </c>
      <c r="K24" s="3">
        <f>PERCENTRANK(J5:J110,J24)</f>
        <v>0.5</v>
      </c>
      <c r="L24" s="9">
        <v>31.625</v>
      </c>
      <c r="M24" s="3">
        <f>PERCENTRANK(L5:L110,L24)</f>
        <v>0.166</v>
      </c>
      <c r="N24" s="9">
        <v>49.375</v>
      </c>
      <c r="O24" s="3">
        <f>PERCENTRANK(N5:N110,N24)</f>
        <v>0.208</v>
      </c>
      <c r="P24" s="9">
        <v>36.015625</v>
      </c>
      <c r="Q24" s="3">
        <f>PERCENTRANK(P5:P110,P24)</f>
        <v>0.25</v>
      </c>
      <c r="R24" s="9">
        <v>34.9375</v>
      </c>
      <c r="S24" s="3">
        <f>PERCENTRANK(R5:R110,R24)</f>
        <v>0.166</v>
      </c>
    </row>
    <row r="25" spans="1:19" ht="15.75" customHeight="1">
      <c r="A25" s="6">
        <v>21</v>
      </c>
      <c r="B25" s="7" t="s">
        <v>12</v>
      </c>
      <c r="C25" s="10">
        <v>10</v>
      </c>
      <c r="D25" s="9">
        <v>29.48</v>
      </c>
      <c r="E25" s="3">
        <f>PERCENTRANK(D5:D110,D25)</f>
        <v>0.083</v>
      </c>
      <c r="F25" s="9">
        <v>43.8</v>
      </c>
      <c r="G25" s="3">
        <f>PERCENTRANK(F5:F110,F25)</f>
        <v>0.333</v>
      </c>
      <c r="H25" s="9">
        <v>27.4</v>
      </c>
      <c r="I25" s="3">
        <f>PERCENTRANK(H5:H110,H25)</f>
        <v>0.708</v>
      </c>
      <c r="J25" s="9">
        <v>24.8</v>
      </c>
      <c r="K25" s="3">
        <f>PERCENTRANK(J5:J110,J25)</f>
        <v>0.375</v>
      </c>
      <c r="L25" s="9">
        <v>32</v>
      </c>
      <c r="M25" s="3">
        <f>PERCENTRANK(L5:L110,L25)</f>
        <v>0.208</v>
      </c>
      <c r="N25" s="9">
        <v>48.5</v>
      </c>
      <c r="O25" s="3">
        <f>PERCENTRANK(N5:N110,N25)</f>
        <v>0.166</v>
      </c>
      <c r="P25" s="9">
        <v>31.5</v>
      </c>
      <c r="Q25" s="3">
        <f>PERCENTRANK(P5:P110,P25)</f>
        <v>0.083</v>
      </c>
      <c r="R25" s="9">
        <v>39.2</v>
      </c>
      <c r="S25" s="3">
        <f>PERCENTRANK(R5:R110,R25)</f>
        <v>0.25</v>
      </c>
    </row>
    <row r="26" spans="1:19" ht="15.75" customHeight="1">
      <c r="A26" s="6">
        <v>22</v>
      </c>
      <c r="B26" s="7" t="s">
        <v>15</v>
      </c>
      <c r="C26" s="10">
        <v>11</v>
      </c>
      <c r="D26" s="9">
        <v>30.027272</v>
      </c>
      <c r="E26" s="3">
        <f>PERCENTRANK(D5:D110,D26)</f>
        <v>0.166</v>
      </c>
      <c r="F26" s="9">
        <v>38.90909</v>
      </c>
      <c r="G26" s="3">
        <f>PERCENTRANK(F5:F110,F26)</f>
        <v>0.125</v>
      </c>
      <c r="H26" s="9">
        <v>28.90909</v>
      </c>
      <c r="I26" s="3">
        <f>PERCENTRANK(H5:H110,H26)</f>
        <v>1</v>
      </c>
      <c r="J26" s="9">
        <v>22.981818</v>
      </c>
      <c r="K26" s="3">
        <f>PERCENTRANK(J5:J110,J26)</f>
        <v>0.25</v>
      </c>
      <c r="L26" s="9">
        <v>32.363636</v>
      </c>
      <c r="M26" s="3">
        <f>PERCENTRANK(L5:L110,L26)</f>
        <v>0.25</v>
      </c>
      <c r="N26" s="9">
        <v>48.40909</v>
      </c>
      <c r="O26" s="3">
        <f>PERCENTRANK(N5:N110,N26)</f>
        <v>0.125</v>
      </c>
      <c r="P26" s="9">
        <v>27.727272</v>
      </c>
      <c r="Q26" s="3">
        <f>PERCENTRANK(P5:P110,P26)</f>
        <v>0</v>
      </c>
      <c r="R26" s="9">
        <v>32.181818</v>
      </c>
      <c r="S26" s="3">
        <f>PERCENTRANK(R5:R110,R26)</f>
        <v>0.041</v>
      </c>
    </row>
    <row r="27" spans="1:19" ht="15.75" customHeight="1">
      <c r="A27" s="6">
        <v>23</v>
      </c>
      <c r="B27" s="7" t="s">
        <v>14</v>
      </c>
      <c r="C27" s="10">
        <v>12</v>
      </c>
      <c r="D27" s="9">
        <v>26.691666</v>
      </c>
      <c r="E27" s="3">
        <f>PERCENTRANK(D5:D110,D27)</f>
        <v>0</v>
      </c>
      <c r="F27" s="9">
        <v>38.5</v>
      </c>
      <c r="G27" s="3">
        <f>PERCENTRANK(F5:F110,F27)</f>
        <v>0.083</v>
      </c>
      <c r="H27" s="9">
        <v>25.5</v>
      </c>
      <c r="I27" s="3">
        <f>PERCENTRANK(H5:H110,H27)</f>
        <v>0.416</v>
      </c>
      <c r="J27" s="9">
        <v>21.4</v>
      </c>
      <c r="K27" s="3">
        <f>PERCENTRANK(J5:J110,J27)</f>
        <v>0.125</v>
      </c>
      <c r="L27" s="9">
        <v>26.833333</v>
      </c>
      <c r="M27" s="3">
        <f>PERCENTRANK(L5:L110,L27)</f>
        <v>0</v>
      </c>
      <c r="N27" s="9">
        <v>44.583333</v>
      </c>
      <c r="O27" s="3">
        <f>PERCENTRANK(N5:N110,N27)</f>
        <v>0.041</v>
      </c>
      <c r="P27" s="9">
        <v>32.5</v>
      </c>
      <c r="Q27" s="3">
        <f>PERCENTRANK(P5:P110,P27)</f>
        <v>0.166</v>
      </c>
      <c r="R27" s="9">
        <v>35.166666</v>
      </c>
      <c r="S27" s="3">
        <f>PERCENTRANK(R5:R110,R27)</f>
        <v>0.208</v>
      </c>
    </row>
    <row r="28" spans="1:19" ht="15.75" customHeight="1">
      <c r="A28" s="6">
        <v>24</v>
      </c>
      <c r="B28" s="7" t="s">
        <v>10</v>
      </c>
      <c r="C28" s="10">
        <v>13</v>
      </c>
      <c r="D28" s="9">
        <v>31.138461</v>
      </c>
      <c r="E28" s="3">
        <f>PERCENTRANK(D5:D110,D28)</f>
        <v>0.25</v>
      </c>
      <c r="F28" s="9">
        <v>34.461538</v>
      </c>
      <c r="G28" s="3">
        <f>PERCENTRANK(F5:F110,F28)</f>
        <v>0</v>
      </c>
      <c r="H28" s="9">
        <v>28.307692</v>
      </c>
      <c r="I28" s="3">
        <f>PERCENTRANK(H5:H110,H28)</f>
        <v>0.875</v>
      </c>
      <c r="J28" s="9">
        <v>22.830769</v>
      </c>
      <c r="K28" s="3">
        <f>PERCENTRANK(J5:J110,J28)</f>
        <v>0.208</v>
      </c>
      <c r="L28" s="9">
        <v>27.846153</v>
      </c>
      <c r="M28" s="3">
        <f>PERCENTRANK(L5:L110,L28)</f>
        <v>0.083</v>
      </c>
      <c r="N28" s="9">
        <v>44.615384</v>
      </c>
      <c r="O28" s="3">
        <f>PERCENTRANK(N5:N110,N28)</f>
        <v>0.083</v>
      </c>
      <c r="P28" s="9">
        <v>31.923076</v>
      </c>
      <c r="Q28" s="3">
        <f>PERCENTRANK(P5:P110,P28)</f>
        <v>0.125</v>
      </c>
      <c r="R28" s="9">
        <v>25.538461</v>
      </c>
      <c r="S28" s="3">
        <f>PERCENTRANK(R5:R110,R28)</f>
        <v>0</v>
      </c>
    </row>
    <row r="29" spans="1:19" ht="15.75" customHeight="1">
      <c r="A29" s="6">
        <v>25</v>
      </c>
      <c r="B29" s="7" t="s">
        <v>16</v>
      </c>
      <c r="C29" s="10">
        <v>11</v>
      </c>
      <c r="D29" s="9">
        <v>29.40909</v>
      </c>
      <c r="E29" s="3">
        <f>PERCENTRANK(D5:D110,D29)</f>
        <v>0.041</v>
      </c>
      <c r="F29" s="9">
        <v>34.727272</v>
      </c>
      <c r="G29" s="3">
        <f>PERCENTRANK(F5:F110,F29)</f>
        <v>0.041</v>
      </c>
      <c r="H29" s="9">
        <v>28</v>
      </c>
      <c r="I29" s="3">
        <f>PERCENTRANK(H5:H110,H29)</f>
        <v>0.833</v>
      </c>
      <c r="J29" s="9">
        <v>19.2</v>
      </c>
      <c r="K29" s="3">
        <f>PERCENTRANK(J5:J110,J29)</f>
        <v>0.041</v>
      </c>
      <c r="L29" s="9">
        <v>27.272727</v>
      </c>
      <c r="M29" s="3">
        <f>PERCENTRANK(L5:L110,L29)</f>
        <v>0.041</v>
      </c>
      <c r="N29" s="9">
        <v>42.272727</v>
      </c>
      <c r="O29" s="3">
        <f>PERCENTRANK(N5:N110,N29)</f>
        <v>0</v>
      </c>
      <c r="P29" s="9">
        <v>29.772727</v>
      </c>
      <c r="Q29" s="3">
        <f>PERCENTRANK(P5:P110,P29)</f>
        <v>0.041</v>
      </c>
      <c r="R29" s="9">
        <v>34</v>
      </c>
      <c r="S29" s="3">
        <f>PERCENTRANK(R5:R110,R29)</f>
        <v>0.125</v>
      </c>
    </row>
    <row r="30" spans="1:19" ht="15.75" customHeight="1">
      <c r="A30" s="42" t="s">
        <v>39</v>
      </c>
      <c r="B30" s="43"/>
      <c r="C30" s="44"/>
      <c r="D30" s="39" t="s">
        <v>40</v>
      </c>
      <c r="E30" s="39"/>
      <c r="F30" s="39"/>
      <c r="G30" s="39" t="s">
        <v>41</v>
      </c>
      <c r="H30" s="39"/>
      <c r="I30" s="39"/>
      <c r="J30" s="39" t="s">
        <v>42</v>
      </c>
      <c r="K30" s="39"/>
      <c r="L30" s="39" t="s">
        <v>40</v>
      </c>
      <c r="M30" s="39"/>
      <c r="N30" s="39"/>
      <c r="O30" s="40" t="s">
        <v>43</v>
      </c>
      <c r="P30" s="40"/>
      <c r="Q30" s="40"/>
      <c r="R30" s="40" t="s">
        <v>44</v>
      </c>
      <c r="S30" s="40"/>
    </row>
    <row r="31" spans="1:19" ht="15.75" customHeight="1">
      <c r="A31" s="45"/>
      <c r="B31" s="46"/>
      <c r="C31" s="47"/>
      <c r="D31" s="39" t="s">
        <v>40</v>
      </c>
      <c r="E31" s="39"/>
      <c r="F31" s="39"/>
      <c r="G31" s="39" t="s">
        <v>45</v>
      </c>
      <c r="H31" s="39"/>
      <c r="I31" s="39"/>
      <c r="J31" s="39" t="s">
        <v>46</v>
      </c>
      <c r="K31" s="39"/>
      <c r="L31" s="40" t="s">
        <v>47</v>
      </c>
      <c r="M31" s="40"/>
      <c r="N31" s="40"/>
      <c r="O31" s="40"/>
      <c r="P31" s="40"/>
      <c r="Q31" s="40"/>
      <c r="R31" s="40"/>
      <c r="S31" s="40"/>
    </row>
  </sheetData>
  <sheetProtection/>
  <mergeCells count="14">
    <mergeCell ref="L30:N30"/>
    <mergeCell ref="O30:Q30"/>
    <mergeCell ref="R30:S30"/>
    <mergeCell ref="D31:F31"/>
    <mergeCell ref="G31:I31"/>
    <mergeCell ref="J31:K31"/>
    <mergeCell ref="L31:S31"/>
    <mergeCell ref="A2:S2"/>
    <mergeCell ref="A1:S1"/>
    <mergeCell ref="A3:S3"/>
    <mergeCell ref="A30:C31"/>
    <mergeCell ref="D30:F30"/>
    <mergeCell ref="G30:I30"/>
    <mergeCell ref="J30:K30"/>
  </mergeCells>
  <conditionalFormatting sqref="E5:E29">
    <cfRule type="cellIs" priority="22" dxfId="2" operator="between">
      <formula>0.5</formula>
      <formula>0.6999</formula>
    </cfRule>
    <cfRule type="cellIs" priority="23" dxfId="1" operator="greaterThanOrEqual">
      <formula>0.7</formula>
    </cfRule>
    <cfRule type="cellIs" priority="24" dxfId="0" operator="lessThan">
      <formula>0.5</formula>
    </cfRule>
  </conditionalFormatting>
  <conditionalFormatting sqref="G5:G29">
    <cfRule type="cellIs" priority="19" dxfId="2" operator="between">
      <formula>0.5</formula>
      <formula>0.6999</formula>
    </cfRule>
    <cfRule type="cellIs" priority="20" dxfId="1" operator="greaterThanOrEqual">
      <formula>0.7</formula>
    </cfRule>
    <cfRule type="cellIs" priority="21" dxfId="0" operator="lessThan">
      <formula>0.5</formula>
    </cfRule>
  </conditionalFormatting>
  <conditionalFormatting sqref="I5:I29">
    <cfRule type="cellIs" priority="16" dxfId="2" operator="between">
      <formula>0.5</formula>
      <formula>0.6999</formula>
    </cfRule>
    <cfRule type="cellIs" priority="17" dxfId="1" operator="greaterThanOrEqual">
      <formula>0.7</formula>
    </cfRule>
    <cfRule type="cellIs" priority="18" dxfId="0" operator="lessThan">
      <formula>0.5</formula>
    </cfRule>
  </conditionalFormatting>
  <conditionalFormatting sqref="K5:K29">
    <cfRule type="cellIs" priority="13" dxfId="2" operator="between">
      <formula>0.5</formula>
      <formula>0.6999</formula>
    </cfRule>
    <cfRule type="cellIs" priority="14" dxfId="1" operator="greaterThanOrEqual">
      <formula>0.7</formula>
    </cfRule>
    <cfRule type="cellIs" priority="15" dxfId="0" operator="lessThan">
      <formula>0.5</formula>
    </cfRule>
  </conditionalFormatting>
  <conditionalFormatting sqref="S5:S29">
    <cfRule type="cellIs" priority="1" dxfId="2" operator="between">
      <formula>0.5</formula>
      <formula>0.6999</formula>
    </cfRule>
    <cfRule type="cellIs" priority="2" dxfId="1" operator="greaterThanOrEqual">
      <formula>0.7</formula>
    </cfRule>
    <cfRule type="cellIs" priority="3" dxfId="0" operator="lessThan">
      <formula>0.5</formula>
    </cfRule>
  </conditionalFormatting>
  <conditionalFormatting sqref="M5:M29">
    <cfRule type="cellIs" priority="10" dxfId="2" operator="between">
      <formula>0.5</formula>
      <formula>0.6999</formula>
    </cfRule>
    <cfRule type="cellIs" priority="11" dxfId="1" operator="greaterThanOrEqual">
      <formula>0.7</formula>
    </cfRule>
    <cfRule type="cellIs" priority="12" dxfId="0" operator="lessThan">
      <formula>0.5</formula>
    </cfRule>
  </conditionalFormatting>
  <conditionalFormatting sqref="O5:O29">
    <cfRule type="cellIs" priority="7" dxfId="2" operator="between">
      <formula>0.5</formula>
      <formula>0.6999</formula>
    </cfRule>
    <cfRule type="cellIs" priority="8" dxfId="1" operator="greaterThanOrEqual">
      <formula>0.7</formula>
    </cfRule>
    <cfRule type="cellIs" priority="9" dxfId="0" operator="lessThan">
      <formula>0.5</formula>
    </cfRule>
  </conditionalFormatting>
  <conditionalFormatting sqref="Q5:Q29">
    <cfRule type="cellIs" priority="4" dxfId="2" operator="between">
      <formula>0.5</formula>
      <formula>0.6999</formula>
    </cfRule>
    <cfRule type="cellIs" priority="5" dxfId="1" operator="greaterThanOrEqual">
      <formula>0.7</formula>
    </cfRule>
    <cfRule type="cellIs" priority="6" dxfId="0" operator="lessThan">
      <formula>0.5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2015-03-15T11:10:03Z</dcterms:created>
  <dcterms:modified xsi:type="dcterms:W3CDTF">2015-04-30T04:26:25Z</dcterms:modified>
  <cp:category/>
  <cp:version/>
  <cp:contentType/>
  <cp:contentStatus/>
</cp:coreProperties>
</file>