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3"/>
  </bookViews>
  <sheets>
    <sheet name="แบบ 1.1" sheetId="1" r:id="rId1"/>
    <sheet name="แบบ 2.1" sheetId="2" r:id="rId2"/>
    <sheet name="ซ่อมแซมส้วมสุขสันต์" sheetId="3" r:id="rId3"/>
    <sheet name="ตัวอย่างซ่อมแซมส้วม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<sst xmlns="http://schemas.openxmlformats.org/spreadsheetml/2006/main" count="136" uniqueCount="75">
  <si>
    <t>ที่</t>
  </si>
  <si>
    <t>โรงเรียน</t>
  </si>
  <si>
    <t>งบประมาณ</t>
  </si>
  <si>
    <t xml:space="preserve">อำเภอ </t>
  </si>
  <si>
    <t>รับรองถูกต้อง</t>
  </si>
  <si>
    <t>ชื่อ................................................. เจ้าหน้าที่</t>
  </si>
  <si>
    <t>ตำแหน่ง...................................................</t>
  </si>
  <si>
    <t>(.........................................................)</t>
  </si>
  <si>
    <t>โทรศัพท์..........................................</t>
  </si>
  <si>
    <t>ผู้อำนวยการกลุ่มนโยบายและแผน</t>
  </si>
  <si>
    <t>รายการปรับปรุงซ่อมแซมส้วม</t>
  </si>
  <si>
    <t xml:space="preserve">       รายการค่าก่อสร้างปรับปรุงซ่อมแซมอาคารเรียนอาคารประกอบและสิ่งก่อสร้างอื่นที่ชำรุดทรุดโทรมและประสบภัยอุบัติภัย</t>
  </si>
  <si>
    <t>รหัส ร.ร.(10หลัก)</t>
  </si>
  <si>
    <t xml:space="preserve">                 กิจกรรมค่าใช้จ่ายในการจัดการศึกษาขั้นพื้นฐาน งบลงทุนค่าที่ดินและสิ่งก่อสร้าง</t>
  </si>
  <si>
    <t>ค่าก่อสร้างอื่นๆ ที่มีราคาต่อหน่วยต่ำกว่า 10 ล้านบาท</t>
  </si>
  <si>
    <t>บัญชีรายละเอียดประกอบการโอนจัดสรรงบประมาณรายจ่าย งบประมาณปี 2555</t>
  </si>
  <si>
    <t>รวมงบประมาณ</t>
  </si>
  <si>
    <t xml:space="preserve">        สำนักงานเขตพื้นที่การศึกษาประถมศึกษา/มัธยมศึกษา....................................................... เขต......................</t>
  </si>
  <si>
    <t>ปริมาณวัสดุ</t>
  </si>
  <si>
    <t>ค่าวัสดุ</t>
  </si>
  <si>
    <t>ค่าแรงงาน</t>
  </si>
  <si>
    <t>เป็นเงิน</t>
  </si>
  <si>
    <t>จำนวน</t>
  </si>
  <si>
    <t>หน่วย</t>
  </si>
  <si>
    <t>ต่อหน่วย</t>
  </si>
  <si>
    <t xml:space="preserve">แผนงานสนับสนุนการจัดการศึกษา โครงการสนับสนุนค่าใช้จ่ายในการจัดการศึกษาตั้งแต่ระดับอนุบาลจนจบการศึกษาขั้นพื้นฐาน </t>
  </si>
  <si>
    <t>ตัวอย่าง</t>
  </si>
  <si>
    <t>ชุมชนบ้านแม่ต้าน</t>
  </si>
  <si>
    <t>ท่าสองยาง</t>
  </si>
  <si>
    <t>ส้วมหลังที่ 1 แบบ สปช.601/26</t>
  </si>
  <si>
    <t xml:space="preserve"> - รื้อประตู รื้ออ่างล้างหน้า และโถ - สุขภัณฑ์</t>
  </si>
  <si>
    <t xml:space="preserve"> - รื้อรางปัสสาวะชาย ค.ส.ล.</t>
  </si>
  <si>
    <t xml:space="preserve"> - ติดตั้งบานประตูไม้เนื้อแข็งพร้อมอุปกรณ์ จำนวน 3 แผ่น </t>
  </si>
  <si>
    <t xml:space="preserve"> - หลังคามุงกระเบื้องใส จำนวน 2 แผ่น</t>
  </si>
  <si>
    <t xml:space="preserve"> - โถส้วมนั่งยองชนิดราดน้ำ (ขาว) จำนวน 3 ที่</t>
  </si>
  <si>
    <t xml:space="preserve"> - อ่างล้างหน้าพร้อมอุปกรณ์ (ขาว) จำนวน 4 ชุด</t>
  </si>
  <si>
    <t xml:space="preserve"> - โถปัสสาวะชายพร้อมอุปกรณ์ (ขาว) จำนวน 4 ชุด</t>
  </si>
  <si>
    <t xml:space="preserve"> - พื้นปูกระเบื้องเซรามิค จำนวน 16 ตร.ม.</t>
  </si>
  <si>
    <t>ส้วมหลังที่ 2 แบบ สปช.604/26</t>
  </si>
  <si>
    <t xml:space="preserve"> - รื้ออ่างล้างหน้าและโถ - สุขภัณฑ์</t>
  </si>
  <si>
    <t xml:space="preserve"> - รื้อรางปัสสาวะชาย ค.ส.ล. + อ่างล้างมือ</t>
  </si>
  <si>
    <t xml:space="preserve"> - พื้นทางเท้า ค.ส.ล. หนา 0.10 ม. ผิวขัดมัน 31 ตร.ม. อ่างล้างหน้า</t>
  </si>
  <si>
    <t>พร้อมอุปกรณ์ (ขาว) จำนวน 4 ชุด โถปัสสาวะชายพร้อมอุปกรณ์(ขาว)</t>
  </si>
  <si>
    <t xml:space="preserve">จำนวน 3 ชุด </t>
  </si>
  <si>
    <t xml:space="preserve"> - ทาสีผนังทั่วไป จำนวน 12 ตร.ม.</t>
  </si>
  <si>
    <t xml:space="preserve">        สำนักงานเขตพื้นที่การศึกษาประถมศึกษา ตาก เขต 2</t>
  </si>
  <si>
    <t>&lt; ตัวอย่าง แบบที่ 1 &gt;</t>
  </si>
  <si>
    <t>ประมาณการค่าวัสดุ ปรับปรุง ซ่อมแซม อาคารเรียนอาคารประกอบและสิ่งก่อสร้างที่ชำรุด</t>
  </si>
  <si>
    <t>โรงเรียน  ....................................</t>
  </si>
  <si>
    <t>อำเภอ ...............................</t>
  </si>
  <si>
    <t>สำนักงานเขตพื้นที่การศึกษา...................................</t>
  </si>
  <si>
    <t>เขต  ................</t>
  </si>
  <si>
    <t>(1)</t>
  </si>
  <si>
    <t>(2)</t>
  </si>
  <si>
    <t>(3)</t>
  </si>
  <si>
    <t>(4)</t>
  </si>
  <si>
    <t>(5)</t>
  </si>
  <si>
    <t>(6)</t>
  </si>
  <si>
    <t>(7)</t>
  </si>
  <si>
    <t>(8)=(4)x[ (6) + (7) ]</t>
  </si>
  <si>
    <t>แบบอาคารและ</t>
  </si>
  <si>
    <t>รายการวัสดุ</t>
  </si>
  <si>
    <t>รายการที่ซ่อมแซม</t>
  </si>
  <si>
    <t>รวมเป็นเงิน</t>
  </si>
  <si>
    <t>รวมค่าวัสดุ + ค่าแรงงาน</t>
  </si>
  <si>
    <t>บาท</t>
  </si>
  <si>
    <t>ผู้ประมาณราคา ..................................................</t>
  </si>
  <si>
    <t xml:space="preserve">ค่าใช้จ่ายในรูป Factor F </t>
  </si>
  <si>
    <t>รวมงบประมาณที่ขอใช้</t>
  </si>
  <si>
    <t>รับรองถูกต้อง .......................................................</t>
  </si>
  <si>
    <t>ผู้อำนวยการโรงเรียน......................................................</t>
  </si>
  <si>
    <t>&lt; ตัวอย่าง แบบที่ 2 &gt;</t>
  </si>
  <si>
    <t>(8)=(4)x(6)</t>
  </si>
  <si>
    <t>ค่าแรงงาน 30% ของค่าวัสดุ</t>
  </si>
  <si>
    <t>ค่าวัสดุ + ค่าแรงงาน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</si>
</sst>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_);_(* \(#,##0\);_(* &quot;-&quot;??_);_(@_)"/>
    <numFmt numFmtId="192" formatCode="_-* #,##0.0_-;\-* #,##0.0_-;_-* &quot;-&quot;??_-;_-@_-"/>
    <numFmt numFmtId="193" formatCode="_-* #,##0_-;\-* #,##0_-;_-* &quot;-&quot;??_-;_-@_-"/>
    <numFmt numFmtId="194" formatCode="#,##0.0000"/>
    <numFmt numFmtId="195" formatCode="_-* #,##0.0000_-;\-* #,##0.0000_-;_-* &quot;-&quot;??_-;_-@_-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ngsana New"/>
      <family val="0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b/>
      <sz val="20"/>
      <name val="TH SarabunPSK"/>
      <family val="2"/>
    </font>
    <font>
      <sz val="28"/>
      <name val="AngsanaUPC"/>
      <family val="1"/>
    </font>
    <font>
      <sz val="16"/>
      <name val="AngsanaUPC"/>
      <family val="1"/>
    </font>
    <font>
      <b/>
      <sz val="18"/>
      <name val="BrowalliaUPC"/>
      <family val="2"/>
    </font>
    <font>
      <b/>
      <sz val="15"/>
      <name val="BrowalliaUPC"/>
      <family val="2"/>
    </font>
    <font>
      <b/>
      <sz val="14"/>
      <name val="BrowalliaUPC"/>
      <family val="2"/>
    </font>
    <font>
      <u val="single"/>
      <sz val="16"/>
      <name val="AngsanaUPC"/>
      <family val="1"/>
    </font>
    <font>
      <sz val="14"/>
      <name val="AngsanaUPC"/>
      <family val="1"/>
    </font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49" applyFont="1" applyBorder="1" applyAlignment="1">
      <alignment horizontal="left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51" applyFont="1">
      <alignment/>
      <protection/>
    </xf>
    <xf numFmtId="0" fontId="5" fillId="0" borderId="10" xfId="51" applyFont="1" applyBorder="1" applyAlignment="1">
      <alignment horizontal="center"/>
      <protection/>
    </xf>
    <xf numFmtId="0" fontId="8" fillId="0" borderId="11" xfId="51" applyFont="1" applyBorder="1">
      <alignment/>
      <protection/>
    </xf>
    <xf numFmtId="0" fontId="8" fillId="0" borderId="12" xfId="51" applyFont="1" applyBorder="1" applyAlignment="1">
      <alignment shrinkToFit="1"/>
      <protection/>
    </xf>
    <xf numFmtId="0" fontId="8" fillId="0" borderId="13" xfId="51" applyFont="1" applyBorder="1">
      <alignment/>
      <protection/>
    </xf>
    <xf numFmtId="193" fontId="8" fillId="0" borderId="12" xfId="39" applyNumberFormat="1" applyFont="1" applyBorder="1" applyAlignment="1">
      <alignment/>
    </xf>
    <xf numFmtId="0" fontId="11" fillId="0" borderId="12" xfId="51" applyFont="1" applyBorder="1" applyAlignment="1">
      <alignment shrinkToFit="1"/>
      <protection/>
    </xf>
    <xf numFmtId="0" fontId="8" fillId="0" borderId="14" xfId="51" applyFont="1" applyBorder="1">
      <alignment/>
      <protection/>
    </xf>
    <xf numFmtId="0" fontId="8" fillId="0" borderId="15" xfId="51" applyFont="1" applyBorder="1" applyAlignment="1">
      <alignment shrinkToFit="1"/>
      <protection/>
    </xf>
    <xf numFmtId="0" fontId="8" fillId="0" borderId="15" xfId="51" applyFont="1" applyBorder="1">
      <alignment/>
      <protection/>
    </xf>
    <xf numFmtId="0" fontId="8" fillId="0" borderId="16" xfId="51" applyFont="1" applyBorder="1">
      <alignment/>
      <protection/>
    </xf>
    <xf numFmtId="193" fontId="8" fillId="0" borderId="15" xfId="39" applyNumberFormat="1" applyFont="1" applyBorder="1" applyAlignment="1">
      <alignment/>
    </xf>
    <xf numFmtId="0" fontId="11" fillId="0" borderId="15" xfId="51" applyFont="1" applyBorder="1">
      <alignment/>
      <protection/>
    </xf>
    <xf numFmtId="0" fontId="5" fillId="0" borderId="15" xfId="50" applyFont="1" applyBorder="1" applyAlignment="1">
      <alignment/>
      <protection/>
    </xf>
    <xf numFmtId="0" fontId="5" fillId="0" borderId="16" xfId="50" applyFont="1" applyBorder="1">
      <alignment/>
      <protection/>
    </xf>
    <xf numFmtId="0" fontId="5" fillId="0" borderId="17" xfId="51" applyFont="1" applyBorder="1">
      <alignment/>
      <protection/>
    </xf>
    <xf numFmtId="0" fontId="8" fillId="0" borderId="0" xfId="50" applyFont="1" applyBorder="1" applyAlignment="1">
      <alignment/>
      <protection/>
    </xf>
    <xf numFmtId="0" fontId="8" fillId="0" borderId="0" xfId="50" applyFont="1" applyBorder="1" applyAlignment="1">
      <alignment horizontal="center"/>
      <protection/>
    </xf>
    <xf numFmtId="193" fontId="8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51" applyFont="1">
      <alignment/>
      <protection/>
    </xf>
    <xf numFmtId="0" fontId="8" fillId="0" borderId="0" xfId="51" applyFont="1" applyAlignment="1">
      <alignment/>
      <protection/>
    </xf>
    <xf numFmtId="0" fontId="8" fillId="0" borderId="0" xfId="51" applyFont="1" applyAlignment="1">
      <alignment horizontal="center"/>
      <protection/>
    </xf>
    <xf numFmtId="0" fontId="5" fillId="0" borderId="10" xfId="51" applyFont="1" applyBorder="1" applyAlignment="1">
      <alignment horizontal="center" shrinkToFit="1"/>
      <protection/>
    </xf>
    <xf numFmtId="0" fontId="8" fillId="0" borderId="18" xfId="51" applyFont="1" applyBorder="1">
      <alignment/>
      <protection/>
    </xf>
    <xf numFmtId="0" fontId="8" fillId="0" borderId="19" xfId="51" applyFont="1" applyBorder="1">
      <alignment/>
      <protection/>
    </xf>
    <xf numFmtId="0" fontId="8" fillId="0" borderId="20" xfId="51" applyFont="1" applyBorder="1">
      <alignment/>
      <protection/>
    </xf>
    <xf numFmtId="193" fontId="8" fillId="0" borderId="19" xfId="39" applyNumberFormat="1" applyFont="1" applyBorder="1" applyAlignment="1">
      <alignment/>
    </xf>
    <xf numFmtId="0" fontId="8" fillId="0" borderId="17" xfId="51" applyFont="1" applyBorder="1">
      <alignment/>
      <protection/>
    </xf>
    <xf numFmtId="0" fontId="8" fillId="0" borderId="21" xfId="51" applyFont="1" applyBorder="1">
      <alignment/>
      <protection/>
    </xf>
    <xf numFmtId="0" fontId="8" fillId="0" borderId="22" xfId="51" applyFont="1" applyBorder="1">
      <alignment/>
      <protection/>
    </xf>
    <xf numFmtId="193" fontId="8" fillId="0" borderId="21" xfId="39" applyNumberFormat="1" applyFont="1" applyBorder="1" applyAlignment="1">
      <alignment/>
    </xf>
    <xf numFmtId="193" fontId="5" fillId="0" borderId="21" xfId="39" applyNumberFormat="1" applyFont="1" applyBorder="1" applyAlignment="1">
      <alignment/>
    </xf>
    <xf numFmtId="0" fontId="14" fillId="0" borderId="0" xfId="0" applyFont="1" applyAlignment="1">
      <alignment/>
    </xf>
    <xf numFmtId="0" fontId="14" fillId="33" borderId="23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34" borderId="28" xfId="0" applyFont="1" applyFill="1" applyBorder="1" applyAlignment="1">
      <alignment horizontal="center"/>
    </xf>
    <xf numFmtId="0" fontId="17" fillId="34" borderId="28" xfId="0" applyFont="1" applyFill="1" applyBorder="1" applyAlignment="1">
      <alignment horizontal="center"/>
    </xf>
    <xf numFmtId="0" fontId="16" fillId="34" borderId="29" xfId="0" applyFont="1" applyFill="1" applyBorder="1" applyAlignment="1">
      <alignment horizontal="center"/>
    </xf>
    <xf numFmtId="0" fontId="17" fillId="34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/>
    </xf>
    <xf numFmtId="187" fontId="14" fillId="0" borderId="31" xfId="41" applyNumberFormat="1" applyFont="1" applyBorder="1" applyAlignment="1" applyProtection="1">
      <alignment/>
      <protection locked="0"/>
    </xf>
    <xf numFmtId="193" fontId="14" fillId="0" borderId="31" xfId="41" applyNumberFormat="1" applyFont="1" applyBorder="1" applyAlignment="1">
      <alignment horizontal="center"/>
    </xf>
    <xf numFmtId="187" fontId="14" fillId="0" borderId="24" xfId="41" applyNumberFormat="1" applyFont="1" applyBorder="1" applyAlignment="1" applyProtection="1">
      <alignment/>
      <protection locked="0"/>
    </xf>
    <xf numFmtId="0" fontId="18" fillId="0" borderId="31" xfId="0" applyFont="1" applyBorder="1" applyAlignment="1">
      <alignment/>
    </xf>
    <xf numFmtId="0" fontId="14" fillId="0" borderId="32" xfId="0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33" xfId="41" applyNumberFormat="1" applyFont="1" applyBorder="1" applyAlignment="1">
      <alignment/>
    </xf>
    <xf numFmtId="195" fontId="14" fillId="0" borderId="34" xfId="41" applyNumberFormat="1" applyFont="1" applyBorder="1" applyAlignment="1">
      <alignment/>
    </xf>
    <xf numFmtId="43" fontId="14" fillId="0" borderId="35" xfId="41" applyFont="1" applyBorder="1" applyAlignment="1">
      <alignment/>
    </xf>
    <xf numFmtId="43" fontId="14" fillId="0" borderId="0" xfId="41" applyFont="1" applyFill="1" applyBorder="1" applyAlignment="1">
      <alignment/>
    </xf>
    <xf numFmtId="0" fontId="14" fillId="0" borderId="0" xfId="52" applyFont="1">
      <alignment/>
      <protection/>
    </xf>
    <xf numFmtId="0" fontId="0" fillId="0" borderId="0" xfId="0" applyFont="1" applyAlignment="1">
      <alignment/>
    </xf>
    <xf numFmtId="187" fontId="14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36" xfId="0" applyFont="1" applyBorder="1" applyAlignment="1">
      <alignment horizontal="right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3" fillId="35" borderId="0" xfId="0" applyFont="1" applyFill="1" applyAlignment="1">
      <alignment horizontal="center"/>
    </xf>
    <xf numFmtId="0" fontId="15" fillId="33" borderId="39" xfId="0" applyFont="1" applyFill="1" applyBorder="1" applyAlignment="1">
      <alignment horizontal="center"/>
    </xf>
    <xf numFmtId="0" fontId="15" fillId="33" borderId="40" xfId="0" applyFont="1" applyFill="1" applyBorder="1" applyAlignment="1">
      <alignment horizontal="center"/>
    </xf>
    <xf numFmtId="0" fontId="15" fillId="33" borderId="41" xfId="0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/>
    </xf>
    <xf numFmtId="0" fontId="0" fillId="0" borderId="29" xfId="0" applyBorder="1" applyAlignment="1">
      <alignment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26" xfId="49" applyFont="1" applyBorder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ครุภัณฑ์14มีนาคม5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เครื่องหมายจุลภาค_Sheet1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กติ_Sheet1_1" xfId="50"/>
    <cellStyle name="ปกติ_Sheet2" xfId="51"/>
    <cellStyle name="ปกติ_ตารางที่ 1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4.28125" style="71" customWidth="1"/>
    <col min="2" max="2" width="16.8515625" style="71" customWidth="1"/>
    <col min="3" max="3" width="27.8515625" style="71" customWidth="1"/>
    <col min="4" max="4" width="8.7109375" style="71" customWidth="1"/>
    <col min="5" max="5" width="8.421875" style="71" customWidth="1"/>
    <col min="6" max="6" width="7.00390625" style="71" customWidth="1"/>
    <col min="7" max="7" width="11.00390625" style="71" customWidth="1"/>
    <col min="8" max="8" width="18.7109375" style="71" customWidth="1"/>
    <col min="9" max="16384" width="9.140625" style="71" customWidth="1"/>
  </cols>
  <sheetData>
    <row r="1" spans="1:8" s="42" customFormat="1" ht="39.75">
      <c r="A1" s="78" t="s">
        <v>46</v>
      </c>
      <c r="B1" s="78"/>
      <c r="C1" s="78"/>
      <c r="D1" s="78"/>
      <c r="E1" s="78"/>
      <c r="F1" s="78"/>
      <c r="G1" s="78"/>
      <c r="H1" s="78"/>
    </row>
    <row r="2" spans="1:8" s="42" customFormat="1" ht="26.25">
      <c r="A2" s="79" t="s">
        <v>47</v>
      </c>
      <c r="B2" s="80"/>
      <c r="C2" s="80"/>
      <c r="D2" s="80"/>
      <c r="E2" s="80"/>
      <c r="F2" s="80"/>
      <c r="G2" s="80"/>
      <c r="H2" s="81"/>
    </row>
    <row r="3" spans="1:8" s="42" customFormat="1" ht="23.25">
      <c r="A3" s="43" t="s">
        <v>48</v>
      </c>
      <c r="B3" s="44"/>
      <c r="C3" s="44"/>
      <c r="D3" s="44"/>
      <c r="E3" s="44" t="s">
        <v>49</v>
      </c>
      <c r="F3" s="44"/>
      <c r="G3" s="44"/>
      <c r="H3" s="45"/>
    </row>
    <row r="4" spans="1:8" s="42" customFormat="1" ht="23.25">
      <c r="A4" s="46" t="s">
        <v>50</v>
      </c>
      <c r="B4" s="47"/>
      <c r="C4" s="47"/>
      <c r="D4" s="47"/>
      <c r="E4" s="47"/>
      <c r="F4" s="47" t="s">
        <v>51</v>
      </c>
      <c r="G4" s="47"/>
      <c r="H4" s="48"/>
    </row>
    <row r="5" spans="1:8" s="50" customFormat="1" ht="17.25" customHeight="1">
      <c r="A5" s="49" t="s">
        <v>52</v>
      </c>
      <c r="B5" s="49" t="s">
        <v>53</v>
      </c>
      <c r="C5" s="49" t="s">
        <v>54</v>
      </c>
      <c r="D5" s="49" t="s">
        <v>55</v>
      </c>
      <c r="E5" s="49" t="s">
        <v>56</v>
      </c>
      <c r="F5" s="49" t="s">
        <v>57</v>
      </c>
      <c r="G5" s="49" t="s">
        <v>58</v>
      </c>
      <c r="H5" s="49" t="s">
        <v>59</v>
      </c>
    </row>
    <row r="6" spans="1:8" s="42" customFormat="1" ht="23.25">
      <c r="A6" s="82" t="s">
        <v>0</v>
      </c>
      <c r="B6" s="51" t="s">
        <v>60</v>
      </c>
      <c r="C6" s="82" t="s">
        <v>61</v>
      </c>
      <c r="D6" s="84" t="s">
        <v>18</v>
      </c>
      <c r="E6" s="84"/>
      <c r="F6" s="52" t="s">
        <v>19</v>
      </c>
      <c r="G6" s="52" t="s">
        <v>20</v>
      </c>
      <c r="H6" s="82" t="s">
        <v>21</v>
      </c>
    </row>
    <row r="7" spans="1:8" s="42" customFormat="1" ht="23.25">
      <c r="A7" s="83"/>
      <c r="B7" s="53" t="s">
        <v>62</v>
      </c>
      <c r="C7" s="83"/>
      <c r="D7" s="53" t="s">
        <v>22</v>
      </c>
      <c r="E7" s="53" t="s">
        <v>23</v>
      </c>
      <c r="F7" s="54" t="s">
        <v>24</v>
      </c>
      <c r="G7" s="54" t="s">
        <v>24</v>
      </c>
      <c r="H7" s="85"/>
    </row>
    <row r="8" spans="1:8" s="42" customFormat="1" ht="23.25">
      <c r="A8" s="55"/>
      <c r="B8" s="56"/>
      <c r="C8" s="57"/>
      <c r="D8" s="57"/>
      <c r="E8" s="57"/>
      <c r="F8" s="57"/>
      <c r="G8" s="57"/>
      <c r="H8" s="57"/>
    </row>
    <row r="9" spans="1:8" s="42" customFormat="1" ht="23.25">
      <c r="A9" s="58"/>
      <c r="B9" s="59"/>
      <c r="C9" s="59"/>
      <c r="D9" s="58"/>
      <c r="E9" s="58"/>
      <c r="F9" s="58"/>
      <c r="G9" s="58"/>
      <c r="H9" s="60"/>
    </row>
    <row r="10" spans="1:8" s="42" customFormat="1" ht="23.25">
      <c r="A10" s="59"/>
      <c r="B10" s="59"/>
      <c r="C10" s="59"/>
      <c r="D10" s="58"/>
      <c r="E10" s="58"/>
      <c r="F10" s="58"/>
      <c r="G10" s="58"/>
      <c r="H10" s="60"/>
    </row>
    <row r="11" spans="1:8" s="42" customFormat="1" ht="23.25">
      <c r="A11" s="59"/>
      <c r="B11" s="59"/>
      <c r="C11" s="59"/>
      <c r="D11" s="58"/>
      <c r="E11" s="58"/>
      <c r="F11" s="61"/>
      <c r="G11" s="58"/>
      <c r="H11" s="60"/>
    </row>
    <row r="12" spans="1:8" s="42" customFormat="1" ht="23.25">
      <c r="A12" s="59"/>
      <c r="B12" s="59"/>
      <c r="C12" s="59"/>
      <c r="D12" s="58"/>
      <c r="E12" s="58"/>
      <c r="F12" s="61"/>
      <c r="G12" s="58"/>
      <c r="H12" s="60"/>
    </row>
    <row r="13" spans="1:8" s="42" customFormat="1" ht="23.25">
      <c r="A13" s="59"/>
      <c r="B13" s="59"/>
      <c r="C13" s="59"/>
      <c r="D13" s="58"/>
      <c r="E13" s="58"/>
      <c r="F13" s="58"/>
      <c r="G13" s="58"/>
      <c r="H13" s="60"/>
    </row>
    <row r="14" spans="1:8" s="42" customFormat="1" ht="23.25">
      <c r="A14" s="59"/>
      <c r="B14" s="59"/>
      <c r="C14" s="59"/>
      <c r="D14" s="58"/>
      <c r="E14" s="58"/>
      <c r="F14" s="58"/>
      <c r="G14" s="58"/>
      <c r="H14" s="60"/>
    </row>
    <row r="15" spans="1:8" s="42" customFormat="1" ht="23.25">
      <c r="A15" s="59"/>
      <c r="B15" s="59"/>
      <c r="C15" s="59"/>
      <c r="D15" s="58"/>
      <c r="E15" s="58"/>
      <c r="F15" s="58"/>
      <c r="G15" s="58"/>
      <c r="H15" s="60"/>
    </row>
    <row r="16" spans="1:8" s="42" customFormat="1" ht="23.25">
      <c r="A16" s="59"/>
      <c r="B16" s="59"/>
      <c r="C16" s="59"/>
      <c r="D16" s="58"/>
      <c r="E16" s="58"/>
      <c r="F16" s="58"/>
      <c r="G16" s="58"/>
      <c r="H16" s="62"/>
    </row>
    <row r="17" spans="1:8" s="42" customFormat="1" ht="23.25">
      <c r="A17" s="58"/>
      <c r="B17" s="63"/>
      <c r="C17" s="59"/>
      <c r="D17" s="59"/>
      <c r="E17" s="59"/>
      <c r="F17" s="59"/>
      <c r="G17" s="59"/>
      <c r="H17" s="59"/>
    </row>
    <row r="18" spans="1:8" s="42" customFormat="1" ht="23.25">
      <c r="A18" s="59"/>
      <c r="B18" s="59"/>
      <c r="C18" s="59"/>
      <c r="D18" s="59"/>
      <c r="E18" s="59"/>
      <c r="F18" s="59"/>
      <c r="G18" s="59"/>
      <c r="H18" s="59"/>
    </row>
    <row r="19" spans="1:8" s="42" customFormat="1" ht="23.25">
      <c r="A19" s="59"/>
      <c r="B19" s="59"/>
      <c r="C19" s="59"/>
      <c r="D19" s="58"/>
      <c r="E19" s="58"/>
      <c r="F19" s="58"/>
      <c r="G19" s="58"/>
      <c r="H19" s="62"/>
    </row>
    <row r="20" spans="1:8" s="42" customFormat="1" ht="23.25">
      <c r="A20" s="59"/>
      <c r="B20" s="59"/>
      <c r="C20" s="59"/>
      <c r="D20" s="58"/>
      <c r="E20" s="58"/>
      <c r="F20" s="58"/>
      <c r="G20" s="58"/>
      <c r="H20" s="62"/>
    </row>
    <row r="21" spans="1:8" s="42" customFormat="1" ht="23.25">
      <c r="A21" s="58"/>
      <c r="B21" s="63"/>
      <c r="C21" s="59"/>
      <c r="D21" s="59"/>
      <c r="E21" s="59"/>
      <c r="F21" s="59"/>
      <c r="G21" s="59"/>
      <c r="H21" s="59"/>
    </row>
    <row r="22" spans="1:8" s="42" customFormat="1" ht="23.25">
      <c r="A22" s="59"/>
      <c r="B22" s="59"/>
      <c r="C22" s="59"/>
      <c r="D22" s="58"/>
      <c r="E22" s="58"/>
      <c r="F22" s="58"/>
      <c r="G22" s="58"/>
      <c r="H22" s="60"/>
    </row>
    <row r="23" spans="1:8" s="42" customFormat="1" ht="23.25">
      <c r="A23" s="64"/>
      <c r="B23" s="64"/>
      <c r="C23" s="64"/>
      <c r="D23" s="58"/>
      <c r="E23" s="58"/>
      <c r="F23" s="58"/>
      <c r="G23" s="58"/>
      <c r="H23" s="60"/>
    </row>
    <row r="24" spans="1:8" s="42" customFormat="1" ht="23.25">
      <c r="A24" s="64"/>
      <c r="B24" s="64"/>
      <c r="C24" s="64"/>
      <c r="D24" s="58"/>
      <c r="E24" s="58"/>
      <c r="F24" s="58"/>
      <c r="G24" s="58"/>
      <c r="H24" s="60"/>
    </row>
    <row r="25" spans="1:8" s="42" customFormat="1" ht="23.25">
      <c r="A25" s="64"/>
      <c r="B25" s="64"/>
      <c r="C25" s="64"/>
      <c r="D25" s="58"/>
      <c r="E25" s="58"/>
      <c r="F25" s="58"/>
      <c r="G25" s="58"/>
      <c r="H25" s="60"/>
    </row>
    <row r="26" spans="1:8" s="42" customFormat="1" ht="23.25">
      <c r="A26" s="75" t="s">
        <v>63</v>
      </c>
      <c r="B26" s="76"/>
      <c r="C26" s="76"/>
      <c r="D26" s="76"/>
      <c r="E26" s="76"/>
      <c r="F26" s="76"/>
      <c r="G26" s="77"/>
      <c r="H26" s="65">
        <f>SUM(H9:H24)</f>
        <v>0</v>
      </c>
    </row>
    <row r="27" spans="1:5" s="42" customFormat="1" ht="23.25">
      <c r="A27" s="42" t="s">
        <v>64</v>
      </c>
      <c r="C27" s="66">
        <f>+H26</f>
        <v>0</v>
      </c>
      <c r="D27" s="42" t="s">
        <v>65</v>
      </c>
      <c r="E27" s="42" t="s">
        <v>66</v>
      </c>
    </row>
    <row r="28" spans="1:6" s="42" customFormat="1" ht="23.25">
      <c r="A28" s="42" t="s">
        <v>67</v>
      </c>
      <c r="C28" s="67">
        <v>1.2726</v>
      </c>
      <c r="F28" s="42" t="s">
        <v>7</v>
      </c>
    </row>
    <row r="29" spans="1:4" s="42" customFormat="1" ht="23.25">
      <c r="A29" s="42" t="s">
        <v>63</v>
      </c>
      <c r="C29" s="68">
        <f>SUM(C27*C28)</f>
        <v>0</v>
      </c>
      <c r="D29" s="42" t="s">
        <v>65</v>
      </c>
    </row>
    <row r="30" spans="1:5" s="42" customFormat="1" ht="23.25">
      <c r="A30" s="42" t="s">
        <v>68</v>
      </c>
      <c r="C30" s="69">
        <f>ROUNDDOWN(C29,-3)</f>
        <v>0</v>
      </c>
      <c r="D30" s="42" t="s">
        <v>65</v>
      </c>
      <c r="E30" s="42" t="s">
        <v>69</v>
      </c>
    </row>
    <row r="31" spans="3:6" s="42" customFormat="1" ht="23.25">
      <c r="C31" s="70"/>
      <c r="F31" s="42" t="s">
        <v>7</v>
      </c>
    </row>
    <row r="32" s="42" customFormat="1" ht="23.25">
      <c r="E32" s="42" t="s">
        <v>70</v>
      </c>
    </row>
    <row r="33" s="42" customFormat="1" ht="23.25"/>
    <row r="34" s="42" customFormat="1" ht="23.25"/>
    <row r="35" s="42" customFormat="1" ht="23.25"/>
    <row r="36" s="42" customFormat="1" ht="23.25"/>
    <row r="37" s="42" customFormat="1" ht="23.25"/>
    <row r="38" s="42" customFormat="1" ht="23.25"/>
    <row r="39" s="42" customFormat="1" ht="23.25"/>
  </sheetData>
  <sheetProtection/>
  <mergeCells count="7">
    <mergeCell ref="A26:G26"/>
    <mergeCell ref="A1:H1"/>
    <mergeCell ref="A2:H2"/>
    <mergeCell ref="A6:A7"/>
    <mergeCell ref="C6:C7"/>
    <mergeCell ref="D6:E6"/>
    <mergeCell ref="H6:H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28125" style="71" customWidth="1"/>
    <col min="2" max="2" width="16.8515625" style="71" customWidth="1"/>
    <col min="3" max="3" width="27.8515625" style="71" customWidth="1"/>
    <col min="4" max="4" width="8.7109375" style="71" customWidth="1"/>
    <col min="5" max="5" width="8.421875" style="71" customWidth="1"/>
    <col min="6" max="6" width="7.00390625" style="71" customWidth="1"/>
    <col min="7" max="7" width="11.00390625" style="71" customWidth="1"/>
    <col min="8" max="8" width="17.7109375" style="71" customWidth="1"/>
    <col min="9" max="16384" width="9.140625" style="71" customWidth="1"/>
  </cols>
  <sheetData>
    <row r="1" spans="1:8" s="42" customFormat="1" ht="39.75">
      <c r="A1" s="78" t="s">
        <v>71</v>
      </c>
      <c r="B1" s="78"/>
      <c r="C1" s="78"/>
      <c r="D1" s="78"/>
      <c r="E1" s="78"/>
      <c r="F1" s="78"/>
      <c r="G1" s="78"/>
      <c r="H1" s="78"/>
    </row>
    <row r="2" spans="1:8" s="42" customFormat="1" ht="26.25">
      <c r="A2" s="79" t="s">
        <v>47</v>
      </c>
      <c r="B2" s="80"/>
      <c r="C2" s="80"/>
      <c r="D2" s="80"/>
      <c r="E2" s="80"/>
      <c r="F2" s="80"/>
      <c r="G2" s="80"/>
      <c r="H2" s="81"/>
    </row>
    <row r="3" spans="1:8" s="42" customFormat="1" ht="23.25">
      <c r="A3" s="43" t="s">
        <v>48</v>
      </c>
      <c r="B3" s="44"/>
      <c r="C3" s="44"/>
      <c r="D3" s="44"/>
      <c r="E3" s="44" t="s">
        <v>49</v>
      </c>
      <c r="F3" s="44"/>
      <c r="G3" s="44"/>
      <c r="H3" s="45"/>
    </row>
    <row r="4" spans="1:8" s="42" customFormat="1" ht="23.25">
      <c r="A4" s="46" t="s">
        <v>50</v>
      </c>
      <c r="B4" s="47"/>
      <c r="C4" s="47"/>
      <c r="D4" s="47"/>
      <c r="E4" s="47"/>
      <c r="F4" s="47" t="s">
        <v>51</v>
      </c>
      <c r="G4" s="47"/>
      <c r="H4" s="48"/>
    </row>
    <row r="5" spans="1:8" s="50" customFormat="1" ht="17.25" customHeight="1">
      <c r="A5" s="49" t="s">
        <v>52</v>
      </c>
      <c r="B5" s="49" t="s">
        <v>53</v>
      </c>
      <c r="C5" s="49" t="s">
        <v>54</v>
      </c>
      <c r="D5" s="49" t="s">
        <v>55</v>
      </c>
      <c r="E5" s="49" t="s">
        <v>56</v>
      </c>
      <c r="F5" s="49" t="s">
        <v>57</v>
      </c>
      <c r="G5" s="49" t="s">
        <v>58</v>
      </c>
      <c r="H5" s="49" t="s">
        <v>72</v>
      </c>
    </row>
    <row r="6" spans="1:8" s="42" customFormat="1" ht="23.25">
      <c r="A6" s="82" t="s">
        <v>0</v>
      </c>
      <c r="B6" s="51" t="s">
        <v>60</v>
      </c>
      <c r="C6" s="82" t="s">
        <v>61</v>
      </c>
      <c r="D6" s="84" t="s">
        <v>18</v>
      </c>
      <c r="E6" s="84"/>
      <c r="F6" s="52" t="s">
        <v>19</v>
      </c>
      <c r="G6" s="52" t="s">
        <v>20</v>
      </c>
      <c r="H6" s="82" t="s">
        <v>21</v>
      </c>
    </row>
    <row r="7" spans="1:8" s="42" customFormat="1" ht="23.25">
      <c r="A7" s="83"/>
      <c r="B7" s="53" t="s">
        <v>62</v>
      </c>
      <c r="C7" s="83"/>
      <c r="D7" s="53" t="s">
        <v>22</v>
      </c>
      <c r="E7" s="53" t="s">
        <v>23</v>
      </c>
      <c r="F7" s="54" t="s">
        <v>24</v>
      </c>
      <c r="G7" s="54" t="s">
        <v>24</v>
      </c>
      <c r="H7" s="85"/>
    </row>
    <row r="8" spans="1:8" s="42" customFormat="1" ht="23.25">
      <c r="A8" s="55"/>
      <c r="B8" s="56"/>
      <c r="C8" s="57"/>
      <c r="D8" s="57"/>
      <c r="E8" s="57"/>
      <c r="F8" s="57"/>
      <c r="G8" s="57"/>
      <c r="H8" s="57"/>
    </row>
    <row r="9" spans="1:8" s="42" customFormat="1" ht="23.25">
      <c r="A9" s="58"/>
      <c r="B9" s="59"/>
      <c r="C9" s="59"/>
      <c r="D9" s="58"/>
      <c r="E9" s="58"/>
      <c r="F9" s="58"/>
      <c r="G9" s="58"/>
      <c r="H9" s="60"/>
    </row>
    <row r="10" spans="1:8" s="42" customFormat="1" ht="23.25">
      <c r="A10" s="59"/>
      <c r="B10" s="59"/>
      <c r="C10" s="59"/>
      <c r="D10" s="58"/>
      <c r="E10" s="58"/>
      <c r="F10" s="58"/>
      <c r="G10" s="58"/>
      <c r="H10" s="60"/>
    </row>
    <row r="11" spans="1:8" s="42" customFormat="1" ht="23.25">
      <c r="A11" s="59"/>
      <c r="B11" s="59"/>
      <c r="C11" s="59"/>
      <c r="D11" s="58"/>
      <c r="E11" s="58"/>
      <c r="F11" s="61"/>
      <c r="G11" s="58"/>
      <c r="H11" s="60"/>
    </row>
    <row r="12" spans="1:8" s="42" customFormat="1" ht="23.25">
      <c r="A12" s="59"/>
      <c r="B12" s="59"/>
      <c r="C12" s="59"/>
      <c r="D12" s="58"/>
      <c r="E12" s="58"/>
      <c r="F12" s="61"/>
      <c r="G12" s="58"/>
      <c r="H12" s="60"/>
    </row>
    <row r="13" spans="1:8" s="42" customFormat="1" ht="23.25">
      <c r="A13" s="59"/>
      <c r="B13" s="59"/>
      <c r="C13" s="59"/>
      <c r="D13" s="58"/>
      <c r="E13" s="58"/>
      <c r="F13" s="58"/>
      <c r="G13" s="58"/>
      <c r="H13" s="60"/>
    </row>
    <row r="14" spans="1:8" s="42" customFormat="1" ht="23.25">
      <c r="A14" s="59"/>
      <c r="B14" s="59"/>
      <c r="C14" s="59"/>
      <c r="D14" s="58"/>
      <c r="E14" s="58"/>
      <c r="F14" s="58"/>
      <c r="G14" s="58"/>
      <c r="H14" s="60"/>
    </row>
    <row r="15" spans="1:8" s="42" customFormat="1" ht="23.25">
      <c r="A15" s="59"/>
      <c r="B15" s="59"/>
      <c r="C15" s="59"/>
      <c r="D15" s="58"/>
      <c r="E15" s="58"/>
      <c r="F15" s="58"/>
      <c r="G15" s="58"/>
      <c r="H15" s="60"/>
    </row>
    <row r="16" spans="1:8" s="42" customFormat="1" ht="23.25">
      <c r="A16" s="59"/>
      <c r="B16" s="59"/>
      <c r="C16" s="59"/>
      <c r="D16" s="58"/>
      <c r="E16" s="58"/>
      <c r="F16" s="58"/>
      <c r="G16" s="58"/>
      <c r="H16" s="62"/>
    </row>
    <row r="17" spans="1:8" s="42" customFormat="1" ht="23.25">
      <c r="A17" s="58"/>
      <c r="B17" s="63"/>
      <c r="C17" s="59"/>
      <c r="D17" s="59"/>
      <c r="E17" s="59"/>
      <c r="F17" s="59"/>
      <c r="G17" s="58"/>
      <c r="H17" s="59"/>
    </row>
    <row r="18" spans="1:8" s="42" customFormat="1" ht="23.25">
      <c r="A18" s="59"/>
      <c r="B18" s="59"/>
      <c r="C18" s="59"/>
      <c r="D18" s="59"/>
      <c r="E18" s="59"/>
      <c r="F18" s="59"/>
      <c r="G18" s="58"/>
      <c r="H18" s="59"/>
    </row>
    <row r="19" spans="1:8" s="42" customFormat="1" ht="23.25">
      <c r="A19" s="59"/>
      <c r="B19" s="59"/>
      <c r="C19" s="59"/>
      <c r="D19" s="58"/>
      <c r="E19" s="58"/>
      <c r="F19" s="58"/>
      <c r="G19" s="58"/>
      <c r="H19" s="62"/>
    </row>
    <row r="20" spans="1:8" s="42" customFormat="1" ht="23.25">
      <c r="A20" s="59"/>
      <c r="B20" s="59"/>
      <c r="C20" s="59"/>
      <c r="D20" s="58"/>
      <c r="E20" s="58"/>
      <c r="F20" s="58"/>
      <c r="G20" s="58"/>
      <c r="H20" s="62"/>
    </row>
    <row r="21" spans="1:8" s="42" customFormat="1" ht="23.25">
      <c r="A21" s="58"/>
      <c r="B21" s="63"/>
      <c r="C21" s="59"/>
      <c r="D21" s="59"/>
      <c r="E21" s="59"/>
      <c r="F21" s="59"/>
      <c r="G21" s="58"/>
      <c r="H21" s="59"/>
    </row>
    <row r="22" spans="1:8" s="42" customFormat="1" ht="23.25">
      <c r="A22" s="59"/>
      <c r="B22" s="59"/>
      <c r="C22" s="59"/>
      <c r="D22" s="58"/>
      <c r="E22" s="58"/>
      <c r="F22" s="58"/>
      <c r="G22" s="58"/>
      <c r="H22" s="60"/>
    </row>
    <row r="23" spans="1:8" s="42" customFormat="1" ht="23.25">
      <c r="A23" s="64"/>
      <c r="B23" s="59"/>
      <c r="C23" s="64"/>
      <c r="D23" s="58"/>
      <c r="E23" s="58"/>
      <c r="F23" s="61"/>
      <c r="G23" s="58"/>
      <c r="H23" s="60"/>
    </row>
    <row r="24" spans="1:8" s="42" customFormat="1" ht="23.25">
      <c r="A24" s="64"/>
      <c r="B24" s="64"/>
      <c r="C24" s="64"/>
      <c r="D24" s="58"/>
      <c r="E24" s="58"/>
      <c r="F24" s="58"/>
      <c r="G24" s="58"/>
      <c r="H24" s="60"/>
    </row>
    <row r="25" spans="1:8" s="42" customFormat="1" ht="23.25">
      <c r="A25" s="64"/>
      <c r="B25" s="64"/>
      <c r="C25" s="64"/>
      <c r="D25" s="58"/>
      <c r="E25" s="58"/>
      <c r="F25" s="58"/>
      <c r="G25" s="58"/>
      <c r="H25" s="60"/>
    </row>
    <row r="26" spans="1:8" s="42" customFormat="1" ht="23.25">
      <c r="A26" s="75" t="s">
        <v>63</v>
      </c>
      <c r="B26" s="76"/>
      <c r="C26" s="76"/>
      <c r="D26" s="76"/>
      <c r="E26" s="76"/>
      <c r="F26" s="76"/>
      <c r="G26" s="77"/>
      <c r="H26" s="72">
        <f>SUM(H9:H25)</f>
        <v>0</v>
      </c>
    </row>
    <row r="27" spans="1:5" s="42" customFormat="1" ht="23.25">
      <c r="A27" s="73" t="s">
        <v>73</v>
      </c>
      <c r="C27" s="66">
        <f>H26*0.3</f>
        <v>0</v>
      </c>
      <c r="D27" s="42" t="s">
        <v>65</v>
      </c>
      <c r="E27" s="42" t="s">
        <v>66</v>
      </c>
    </row>
    <row r="28" spans="1:6" s="42" customFormat="1" ht="23.25">
      <c r="A28" s="42" t="s">
        <v>74</v>
      </c>
      <c r="C28" s="74">
        <f>H26+C27</f>
        <v>0</v>
      </c>
      <c r="F28" s="42" t="s">
        <v>7</v>
      </c>
    </row>
    <row r="29" spans="1:3" s="42" customFormat="1" ht="23.25">
      <c r="A29" s="42" t="s">
        <v>67</v>
      </c>
      <c r="C29" s="67">
        <v>1.2726</v>
      </c>
    </row>
    <row r="30" spans="1:5" s="42" customFormat="1" ht="23.25">
      <c r="A30" s="42" t="s">
        <v>63</v>
      </c>
      <c r="C30" s="68">
        <f>SUM(C28*C29)</f>
        <v>0</v>
      </c>
      <c r="D30" s="42" t="s">
        <v>65</v>
      </c>
      <c r="E30" s="42" t="s">
        <v>69</v>
      </c>
    </row>
    <row r="31" spans="1:6" s="42" customFormat="1" ht="23.25">
      <c r="A31" s="42" t="s">
        <v>68</v>
      </c>
      <c r="C31" s="69">
        <f>ROUNDDOWN(C30,-3)</f>
        <v>0</v>
      </c>
      <c r="D31" s="42" t="s">
        <v>65</v>
      </c>
      <c r="F31" s="42" t="s">
        <v>7</v>
      </c>
    </row>
    <row r="32" spans="3:5" s="42" customFormat="1" ht="23.25">
      <c r="C32" s="70"/>
      <c r="E32" s="42" t="s">
        <v>70</v>
      </c>
    </row>
    <row r="33" s="42" customFormat="1" ht="23.25"/>
    <row r="34" s="42" customFormat="1" ht="23.25"/>
    <row r="35" s="42" customFormat="1" ht="23.25"/>
    <row r="36" s="42" customFormat="1" ht="23.25"/>
    <row r="37" s="42" customFormat="1" ht="23.25"/>
    <row r="38" s="42" customFormat="1" ht="23.25"/>
    <row r="39" s="42" customFormat="1" ht="23.25"/>
  </sheetData>
  <sheetProtection/>
  <mergeCells count="7">
    <mergeCell ref="A26:G26"/>
    <mergeCell ref="A1:H1"/>
    <mergeCell ref="A2:H2"/>
    <mergeCell ref="A6:A7"/>
    <mergeCell ref="C6:C7"/>
    <mergeCell ref="D6:E6"/>
    <mergeCell ref="H6:H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8515625" style="4" customWidth="1"/>
    <col min="2" max="2" width="10.8515625" style="4" customWidth="1"/>
    <col min="3" max="3" width="18.28125" style="4" customWidth="1"/>
    <col min="4" max="4" width="9.28125" style="4" customWidth="1"/>
    <col min="5" max="5" width="10.28125" style="4" customWidth="1"/>
    <col min="6" max="6" width="49.8515625" style="4" customWidth="1"/>
    <col min="7" max="16384" width="9.140625" style="4" customWidth="1"/>
  </cols>
  <sheetData>
    <row r="1" spans="1:6" ht="21" customHeight="1">
      <c r="A1" s="86" t="s">
        <v>15</v>
      </c>
      <c r="B1" s="86"/>
      <c r="C1" s="86"/>
      <c r="D1" s="86"/>
      <c r="E1" s="86"/>
      <c r="F1" s="86"/>
    </row>
    <row r="2" spans="1:6" ht="18.75">
      <c r="A2" s="86" t="s">
        <v>25</v>
      </c>
      <c r="B2" s="86"/>
      <c r="C2" s="86"/>
      <c r="D2" s="86"/>
      <c r="E2" s="86"/>
      <c r="F2" s="86"/>
    </row>
    <row r="3" spans="1:6" ht="21" customHeight="1">
      <c r="A3" s="86" t="s">
        <v>13</v>
      </c>
      <c r="B3" s="86"/>
      <c r="C3" s="86"/>
      <c r="D3" s="86"/>
      <c r="E3" s="86"/>
      <c r="F3" s="86"/>
    </row>
    <row r="4" spans="1:6" ht="21" customHeight="1">
      <c r="A4" s="86" t="s">
        <v>14</v>
      </c>
      <c r="B4" s="86"/>
      <c r="C4" s="86"/>
      <c r="D4" s="86"/>
      <c r="E4" s="86"/>
      <c r="F4" s="86"/>
    </row>
    <row r="5" spans="1:6" ht="18.75">
      <c r="A5" s="86" t="s">
        <v>11</v>
      </c>
      <c r="B5" s="86"/>
      <c r="C5" s="86"/>
      <c r="D5" s="86"/>
      <c r="E5" s="86"/>
      <c r="F5" s="86"/>
    </row>
    <row r="6" spans="1:9" ht="18.75">
      <c r="A6" s="88" t="s">
        <v>17</v>
      </c>
      <c r="B6" s="88"/>
      <c r="C6" s="88"/>
      <c r="D6" s="88"/>
      <c r="E6" s="88"/>
      <c r="F6" s="88"/>
      <c r="G6" s="1"/>
      <c r="H6" s="1"/>
      <c r="I6" s="1"/>
    </row>
    <row r="7" spans="1:6" ht="18.75">
      <c r="A7" s="7" t="s">
        <v>0</v>
      </c>
      <c r="B7" s="32" t="s">
        <v>12</v>
      </c>
      <c r="C7" s="7" t="s">
        <v>1</v>
      </c>
      <c r="D7" s="7" t="s">
        <v>3</v>
      </c>
      <c r="E7" s="7" t="s">
        <v>2</v>
      </c>
      <c r="F7" s="7" t="s">
        <v>10</v>
      </c>
    </row>
    <row r="8" spans="1:6" ht="18.75">
      <c r="A8" s="8"/>
      <c r="B8" s="8"/>
      <c r="C8" s="9"/>
      <c r="D8" s="10"/>
      <c r="E8" s="11"/>
      <c r="F8" s="12"/>
    </row>
    <row r="9" spans="1:6" ht="18.75">
      <c r="A9" s="13"/>
      <c r="B9" s="13"/>
      <c r="C9" s="14"/>
      <c r="D9" s="16"/>
      <c r="E9" s="17"/>
      <c r="F9" s="18"/>
    </row>
    <row r="10" spans="1:6" ht="18.75">
      <c r="A10" s="13"/>
      <c r="B10" s="13"/>
      <c r="C10" s="14"/>
      <c r="D10" s="16"/>
      <c r="E10" s="17"/>
      <c r="F10" s="15"/>
    </row>
    <row r="11" spans="1:6" ht="18.75">
      <c r="A11" s="13"/>
      <c r="B11" s="13"/>
      <c r="C11" s="14"/>
      <c r="D11" s="16"/>
      <c r="E11" s="17"/>
      <c r="F11" s="15"/>
    </row>
    <row r="12" spans="1:6" ht="18.75">
      <c r="A12" s="13"/>
      <c r="B12" s="13"/>
      <c r="C12" s="14"/>
      <c r="D12" s="19"/>
      <c r="E12" s="20"/>
      <c r="F12" s="14"/>
    </row>
    <row r="13" spans="1:6" ht="18.75">
      <c r="A13" s="13"/>
      <c r="B13" s="13"/>
      <c r="C13" s="14"/>
      <c r="D13" s="19"/>
      <c r="E13" s="20"/>
      <c r="F13" s="14"/>
    </row>
    <row r="14" spans="1:6" ht="18.75">
      <c r="A14" s="13"/>
      <c r="B14" s="13"/>
      <c r="C14" s="14"/>
      <c r="D14" s="16"/>
      <c r="E14" s="17"/>
      <c r="F14" s="15"/>
    </row>
    <row r="15" spans="1:6" ht="18.75">
      <c r="A15" s="13"/>
      <c r="B15" s="13"/>
      <c r="C15" s="14"/>
      <c r="D15" s="16"/>
      <c r="E15" s="17"/>
      <c r="F15" s="15"/>
    </row>
    <row r="16" spans="1:6" ht="18.75">
      <c r="A16" s="13"/>
      <c r="B16" s="13"/>
      <c r="C16" s="14"/>
      <c r="D16" s="16"/>
      <c r="E16" s="17"/>
      <c r="F16" s="15"/>
    </row>
    <row r="17" spans="1:6" ht="18.75">
      <c r="A17" s="13"/>
      <c r="B17" s="13"/>
      <c r="C17" s="14"/>
      <c r="D17" s="16"/>
      <c r="E17" s="17"/>
      <c r="F17" s="15"/>
    </row>
    <row r="18" spans="1:6" ht="18.75">
      <c r="A18" s="13"/>
      <c r="B18" s="13"/>
      <c r="C18" s="14"/>
      <c r="D18" s="16"/>
      <c r="E18" s="17"/>
      <c r="F18" s="15"/>
    </row>
    <row r="19" spans="1:6" ht="18.75">
      <c r="A19" s="13"/>
      <c r="B19" s="13"/>
      <c r="C19" s="14"/>
      <c r="D19" s="16"/>
      <c r="E19" s="17"/>
      <c r="F19" s="15"/>
    </row>
    <row r="20" spans="1:6" ht="18.75">
      <c r="A20" s="13"/>
      <c r="B20" s="13"/>
      <c r="C20" s="14"/>
      <c r="D20" s="16"/>
      <c r="E20" s="17"/>
      <c r="F20" s="15"/>
    </row>
    <row r="21" spans="1:6" ht="18.75">
      <c r="A21" s="13"/>
      <c r="B21" s="13"/>
      <c r="C21" s="14"/>
      <c r="D21" s="16"/>
      <c r="E21" s="17"/>
      <c r="F21" s="15"/>
    </row>
    <row r="22" spans="1:6" ht="18.75">
      <c r="A22" s="13"/>
      <c r="B22" s="13"/>
      <c r="C22" s="14"/>
      <c r="D22" s="16"/>
      <c r="E22" s="17"/>
      <c r="F22" s="15"/>
    </row>
    <row r="23" spans="1:6" ht="18.75">
      <c r="A23" s="13"/>
      <c r="B23" s="13"/>
      <c r="C23" s="14"/>
      <c r="D23" s="16"/>
      <c r="E23" s="17"/>
      <c r="F23" s="15"/>
    </row>
    <row r="24" spans="1:6" ht="18.75">
      <c r="A24" s="13"/>
      <c r="B24" s="13"/>
      <c r="C24" s="14"/>
      <c r="D24" s="16"/>
      <c r="E24" s="17"/>
      <c r="F24" s="15"/>
    </row>
    <row r="25" spans="1:6" ht="18.75">
      <c r="A25" s="13"/>
      <c r="B25" s="13"/>
      <c r="C25" s="14"/>
      <c r="D25" s="16"/>
      <c r="E25" s="17"/>
      <c r="F25" s="15"/>
    </row>
    <row r="26" spans="1:6" ht="18.75">
      <c r="A26" s="33"/>
      <c r="B26" s="33"/>
      <c r="C26" s="34"/>
      <c r="D26" s="35"/>
      <c r="E26" s="36"/>
      <c r="F26" s="34"/>
    </row>
    <row r="27" spans="1:6" ht="19.5" thickBot="1">
      <c r="A27" s="37"/>
      <c r="B27" s="21" t="s">
        <v>16</v>
      </c>
      <c r="C27" s="39"/>
      <c r="D27" s="39"/>
      <c r="E27" s="40"/>
      <c r="F27" s="38"/>
    </row>
    <row r="28" spans="3:8" ht="20.25" thickTop="1">
      <c r="C28" s="22"/>
      <c r="D28" s="23"/>
      <c r="E28" s="24"/>
      <c r="F28" s="25" t="s">
        <v>4</v>
      </c>
      <c r="G28" s="26"/>
      <c r="H28" s="27"/>
    </row>
    <row r="29" spans="1:8" ht="21">
      <c r="A29" s="2"/>
      <c r="B29" s="2"/>
      <c r="C29" s="3" t="s">
        <v>5</v>
      </c>
      <c r="D29" s="26"/>
      <c r="G29" s="27"/>
      <c r="H29" s="26"/>
    </row>
    <row r="30" spans="1:8" ht="19.5">
      <c r="A30" s="5"/>
      <c r="B30" s="5"/>
      <c r="C30" s="3" t="s">
        <v>6</v>
      </c>
      <c r="D30" s="26"/>
      <c r="F30" s="25" t="s">
        <v>7</v>
      </c>
      <c r="G30" s="27"/>
      <c r="H30" s="26"/>
    </row>
    <row r="31" spans="1:8" ht="19.5">
      <c r="A31" s="5"/>
      <c r="B31" s="5"/>
      <c r="C31" s="6" t="s">
        <v>8</v>
      </c>
      <c r="D31" s="26"/>
      <c r="F31" s="25" t="s">
        <v>9</v>
      </c>
      <c r="G31" s="26"/>
      <c r="H31" s="28"/>
    </row>
    <row r="32" spans="1:6" ht="21">
      <c r="A32" s="29"/>
      <c r="B32" s="29"/>
      <c r="C32" s="29"/>
      <c r="D32" s="27"/>
      <c r="E32" s="2"/>
      <c r="F32" s="30"/>
    </row>
    <row r="33" spans="1:6" ht="18.75">
      <c r="A33" s="6"/>
      <c r="B33" s="6"/>
      <c r="C33" s="6"/>
      <c r="D33" s="6"/>
      <c r="E33" s="6"/>
      <c r="F33" s="31"/>
    </row>
    <row r="34" spans="1:6" ht="18.75">
      <c r="A34" s="6"/>
      <c r="B34" s="6"/>
      <c r="C34" s="6"/>
      <c r="D34" s="6"/>
      <c r="E34" s="6"/>
      <c r="F34" s="6"/>
    </row>
    <row r="35" ht="19.5">
      <c r="F35" s="28"/>
    </row>
    <row r="36" ht="18.75">
      <c r="F36" s="31"/>
    </row>
    <row r="37" ht="18.75">
      <c r="F37" s="30"/>
    </row>
  </sheetData>
  <sheetProtection/>
  <mergeCells count="6">
    <mergeCell ref="A5:F5"/>
    <mergeCell ref="A1:F1"/>
    <mergeCell ref="A2:F2"/>
    <mergeCell ref="A3:F3"/>
    <mergeCell ref="A4:F4"/>
    <mergeCell ref="A6:F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3.8515625" style="4" customWidth="1"/>
    <col min="2" max="2" width="10.8515625" style="4" customWidth="1"/>
    <col min="3" max="3" width="18.28125" style="4" customWidth="1"/>
    <col min="4" max="4" width="9.28125" style="4" customWidth="1"/>
    <col min="5" max="5" width="10.28125" style="4" customWidth="1"/>
    <col min="6" max="6" width="50.00390625" style="4" customWidth="1"/>
    <col min="7" max="16384" width="9.140625" style="4" customWidth="1"/>
  </cols>
  <sheetData>
    <row r="1" spans="1:6" ht="26.25">
      <c r="A1" s="87" t="s">
        <v>26</v>
      </c>
      <c r="B1" s="87"/>
      <c r="C1" s="87"/>
      <c r="D1" s="87"/>
      <c r="E1" s="87"/>
      <c r="F1" s="87"/>
    </row>
    <row r="2" spans="1:6" ht="21" customHeight="1">
      <c r="A2" s="86" t="s">
        <v>15</v>
      </c>
      <c r="B2" s="86"/>
      <c r="C2" s="86"/>
      <c r="D2" s="86"/>
      <c r="E2" s="86"/>
      <c r="F2" s="86"/>
    </row>
    <row r="3" spans="1:6" ht="18.75">
      <c r="A3" s="86" t="s">
        <v>25</v>
      </c>
      <c r="B3" s="86"/>
      <c r="C3" s="86"/>
      <c r="D3" s="86"/>
      <c r="E3" s="86"/>
      <c r="F3" s="86"/>
    </row>
    <row r="4" spans="1:6" ht="21" customHeight="1">
      <c r="A4" s="86" t="s">
        <v>13</v>
      </c>
      <c r="B4" s="86"/>
      <c r="C4" s="86"/>
      <c r="D4" s="86"/>
      <c r="E4" s="86"/>
      <c r="F4" s="86"/>
    </row>
    <row r="5" spans="1:6" ht="21" customHeight="1">
      <c r="A5" s="86" t="s">
        <v>14</v>
      </c>
      <c r="B5" s="86"/>
      <c r="C5" s="86"/>
      <c r="D5" s="86"/>
      <c r="E5" s="86"/>
      <c r="F5" s="86"/>
    </row>
    <row r="6" spans="1:6" ht="18.75">
      <c r="A6" s="86" t="s">
        <v>11</v>
      </c>
      <c r="B6" s="86"/>
      <c r="C6" s="86"/>
      <c r="D6" s="86"/>
      <c r="E6" s="86"/>
      <c r="F6" s="86"/>
    </row>
    <row r="7" spans="1:9" ht="18.75">
      <c r="A7" s="88" t="s">
        <v>45</v>
      </c>
      <c r="B7" s="88"/>
      <c r="C7" s="88"/>
      <c r="D7" s="88"/>
      <c r="E7" s="88"/>
      <c r="F7" s="88"/>
      <c r="G7" s="1"/>
      <c r="H7" s="1"/>
      <c r="I7" s="1"/>
    </row>
    <row r="8" spans="1:6" ht="18.75">
      <c r="A8" s="7" t="s">
        <v>0</v>
      </c>
      <c r="B8" s="32" t="s">
        <v>12</v>
      </c>
      <c r="C8" s="7" t="s">
        <v>1</v>
      </c>
      <c r="D8" s="7" t="s">
        <v>3</v>
      </c>
      <c r="E8" s="7" t="s">
        <v>2</v>
      </c>
      <c r="F8" s="7" t="s">
        <v>10</v>
      </c>
    </row>
    <row r="9" spans="1:6" ht="18.75">
      <c r="A9" s="8">
        <v>1</v>
      </c>
      <c r="B9" s="8">
        <v>1234566148</v>
      </c>
      <c r="C9" s="9" t="s">
        <v>27</v>
      </c>
      <c r="D9" s="10" t="s">
        <v>28</v>
      </c>
      <c r="E9" s="11">
        <v>210000</v>
      </c>
      <c r="F9" s="9" t="s">
        <v>29</v>
      </c>
    </row>
    <row r="10" spans="1:6" ht="18.75">
      <c r="A10" s="13"/>
      <c r="B10" s="13"/>
      <c r="C10" s="14"/>
      <c r="D10" s="16"/>
      <c r="E10" s="17"/>
      <c r="F10" s="15" t="s">
        <v>30</v>
      </c>
    </row>
    <row r="11" spans="1:6" ht="18.75">
      <c r="A11" s="13"/>
      <c r="B11" s="13"/>
      <c r="C11" s="14"/>
      <c r="D11" s="16"/>
      <c r="E11" s="17"/>
      <c r="F11" s="15" t="s">
        <v>31</v>
      </c>
    </row>
    <row r="12" spans="1:6" ht="18.75">
      <c r="A12" s="13"/>
      <c r="B12" s="13"/>
      <c r="C12" s="14"/>
      <c r="D12" s="16"/>
      <c r="E12" s="17"/>
      <c r="F12" s="15" t="s">
        <v>33</v>
      </c>
    </row>
    <row r="13" spans="1:6" ht="18.75">
      <c r="A13" s="13"/>
      <c r="B13" s="13"/>
      <c r="C13" s="14"/>
      <c r="D13" s="19"/>
      <c r="E13" s="20"/>
      <c r="F13" s="14" t="s">
        <v>32</v>
      </c>
    </row>
    <row r="14" spans="1:6" ht="18.75">
      <c r="A14" s="13"/>
      <c r="B14" s="13"/>
      <c r="C14" s="14"/>
      <c r="D14" s="19"/>
      <c r="E14" s="20"/>
      <c r="F14" s="14" t="s">
        <v>34</v>
      </c>
    </row>
    <row r="15" spans="1:6" ht="18.75">
      <c r="A15" s="13"/>
      <c r="B15" s="13"/>
      <c r="C15" s="14"/>
      <c r="D15" s="16"/>
      <c r="E15" s="17"/>
      <c r="F15" s="15" t="s">
        <v>36</v>
      </c>
    </row>
    <row r="16" spans="1:6" ht="18.75">
      <c r="A16" s="13"/>
      <c r="B16" s="13"/>
      <c r="C16" s="14"/>
      <c r="D16" s="16"/>
      <c r="E16" s="17"/>
      <c r="F16" s="15" t="s">
        <v>35</v>
      </c>
    </row>
    <row r="17" spans="1:6" ht="18.75">
      <c r="A17" s="13"/>
      <c r="B17" s="13"/>
      <c r="C17" s="14"/>
      <c r="D17" s="16"/>
      <c r="E17" s="17"/>
      <c r="F17" s="15" t="s">
        <v>37</v>
      </c>
    </row>
    <row r="18" spans="1:6" ht="18.75">
      <c r="A18" s="13"/>
      <c r="B18" s="13"/>
      <c r="C18" s="14"/>
      <c r="D18" s="16"/>
      <c r="E18" s="17"/>
      <c r="F18" s="15" t="s">
        <v>38</v>
      </c>
    </row>
    <row r="19" spans="1:6" ht="18.75">
      <c r="A19" s="13"/>
      <c r="B19" s="13"/>
      <c r="C19" s="14"/>
      <c r="D19" s="16"/>
      <c r="E19" s="17"/>
      <c r="F19" s="15" t="s">
        <v>39</v>
      </c>
    </row>
    <row r="20" spans="1:6" ht="18.75">
      <c r="A20" s="13"/>
      <c r="B20" s="13"/>
      <c r="C20" s="14"/>
      <c r="D20" s="16"/>
      <c r="E20" s="17"/>
      <c r="F20" s="15" t="s">
        <v>40</v>
      </c>
    </row>
    <row r="21" spans="1:6" ht="18.75">
      <c r="A21" s="13"/>
      <c r="B21" s="13"/>
      <c r="C21" s="14"/>
      <c r="D21" s="16"/>
      <c r="E21" s="17"/>
      <c r="F21" s="15" t="s">
        <v>41</v>
      </c>
    </row>
    <row r="22" spans="1:6" ht="18.75">
      <c r="A22" s="13"/>
      <c r="B22" s="13"/>
      <c r="C22" s="14"/>
      <c r="D22" s="16"/>
      <c r="E22" s="17"/>
      <c r="F22" s="15" t="s">
        <v>42</v>
      </c>
    </row>
    <row r="23" spans="1:6" ht="18.75">
      <c r="A23" s="13"/>
      <c r="B23" s="13"/>
      <c r="C23" s="14"/>
      <c r="D23" s="16"/>
      <c r="E23" s="17"/>
      <c r="F23" s="15" t="s">
        <v>43</v>
      </c>
    </row>
    <row r="24" spans="1:6" ht="18.75">
      <c r="A24" s="13"/>
      <c r="B24" s="13"/>
      <c r="C24" s="14"/>
      <c r="D24" s="16"/>
      <c r="E24" s="17"/>
      <c r="F24" s="15" t="s">
        <v>44</v>
      </c>
    </row>
    <row r="25" spans="1:6" ht="18.75">
      <c r="A25" s="33"/>
      <c r="B25" s="33"/>
      <c r="C25" s="34"/>
      <c r="D25" s="35"/>
      <c r="E25" s="36"/>
      <c r="F25" s="34"/>
    </row>
    <row r="26" spans="1:6" ht="19.5" thickBot="1">
      <c r="A26" s="37"/>
      <c r="B26" s="21" t="s">
        <v>16</v>
      </c>
      <c r="C26" s="39"/>
      <c r="D26" s="39"/>
      <c r="E26" s="41">
        <f>SUM(E9:E25)</f>
        <v>210000</v>
      </c>
      <c r="F26" s="38"/>
    </row>
    <row r="27" spans="3:8" ht="20.25" thickTop="1">
      <c r="C27" s="22"/>
      <c r="D27" s="23"/>
      <c r="E27" s="24"/>
      <c r="F27" s="25" t="s">
        <v>4</v>
      </c>
      <c r="G27" s="26"/>
      <c r="H27" s="27"/>
    </row>
    <row r="28" spans="1:8" ht="21">
      <c r="A28" s="2"/>
      <c r="B28" s="2"/>
      <c r="C28" s="3" t="s">
        <v>5</v>
      </c>
      <c r="D28" s="26"/>
      <c r="G28" s="27"/>
      <c r="H28" s="26"/>
    </row>
    <row r="29" spans="1:8" ht="19.5">
      <c r="A29" s="5"/>
      <c r="B29" s="5"/>
      <c r="C29" s="3" t="s">
        <v>6</v>
      </c>
      <c r="D29" s="26"/>
      <c r="F29" s="25" t="s">
        <v>7</v>
      </c>
      <c r="G29" s="27"/>
      <c r="H29" s="26"/>
    </row>
    <row r="30" spans="1:8" ht="19.5">
      <c r="A30" s="5"/>
      <c r="B30" s="5"/>
      <c r="C30" s="6" t="s">
        <v>8</v>
      </c>
      <c r="D30" s="26"/>
      <c r="F30" s="25" t="s">
        <v>9</v>
      </c>
      <c r="G30" s="26"/>
      <c r="H30" s="28"/>
    </row>
    <row r="31" spans="1:6" ht="21">
      <c r="A31" s="29"/>
      <c r="B31" s="29"/>
      <c r="C31" s="29"/>
      <c r="D31" s="27"/>
      <c r="E31" s="2"/>
      <c r="F31" s="30"/>
    </row>
    <row r="32" spans="1:6" ht="18.75">
      <c r="A32" s="6"/>
      <c r="B32" s="6"/>
      <c r="C32" s="6"/>
      <c r="D32" s="6"/>
      <c r="E32" s="6"/>
      <c r="F32" s="31"/>
    </row>
    <row r="33" spans="1:6" ht="18.75">
      <c r="A33" s="6"/>
      <c r="B33" s="6"/>
      <c r="C33" s="6"/>
      <c r="D33" s="6"/>
      <c r="E33" s="6"/>
      <c r="F33" s="6"/>
    </row>
    <row r="34" ht="19.5">
      <c r="F34" s="28"/>
    </row>
    <row r="35" ht="18.75">
      <c r="F35" s="31"/>
    </row>
    <row r="36" ht="18.75">
      <c r="F36" s="30"/>
    </row>
  </sheetData>
  <sheetProtection/>
  <mergeCells count="7">
    <mergeCell ref="A6:F6"/>
    <mergeCell ref="A7:F7"/>
    <mergeCell ref="A1:F1"/>
    <mergeCell ref="A2:F2"/>
    <mergeCell ref="A3:F3"/>
    <mergeCell ref="A4:F4"/>
    <mergeCell ref="A5:F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centre</dc:creator>
  <cp:keywords/>
  <dc:description/>
  <cp:lastModifiedBy>OBEC</cp:lastModifiedBy>
  <cp:lastPrinted>2012-09-05T08:05:24Z</cp:lastPrinted>
  <dcterms:created xsi:type="dcterms:W3CDTF">2012-03-29T03:47:56Z</dcterms:created>
  <dcterms:modified xsi:type="dcterms:W3CDTF">2012-09-05T08:19:15Z</dcterms:modified>
  <cp:category/>
  <cp:version/>
  <cp:contentType/>
  <cp:contentStatus/>
</cp:coreProperties>
</file>