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7230" tabRatio="873" activeTab="7"/>
  </bookViews>
  <sheets>
    <sheet name="สปช 601ทับ26" sheetId="1" r:id="rId1"/>
    <sheet name="สปช 602ทับ26" sheetId="2" r:id="rId2"/>
    <sheet name="สปช 603ทับ29" sheetId="3" r:id="rId3"/>
    <sheet name="สปช 604ทับ45" sheetId="4" r:id="rId4"/>
    <sheet name="สปช 605ทับ45" sheetId="5" r:id="rId5"/>
    <sheet name="6 ที่นั่ง 27(ชาย-หญิง)" sheetId="6" r:id="rId6"/>
    <sheet name=" 6 ที่นั่ง 27 (ชาย)" sheetId="7" r:id="rId7"/>
    <sheet name="6 ที่นั่ง 27(หญิง)" sheetId="8" r:id="rId8"/>
  </sheets>
  <definedNames>
    <definedName name="_xlnm.Print_Titles" localSheetId="6">' 6 ที่นั่ง 27 (ชาย)'!$3:$4</definedName>
    <definedName name="_xlnm.Print_Titles" localSheetId="5">'6 ที่นั่ง 27(ชาย-หญิง)'!$3:$4</definedName>
    <definedName name="_xlnm.Print_Titles" localSheetId="7">'6 ที่นั่ง 27(หญิง)'!$3:$4</definedName>
    <definedName name="_xlnm.Print_Titles" localSheetId="0">'สปช 601ทับ26'!$3:$4</definedName>
    <definedName name="_xlnm.Print_Titles" localSheetId="1">'สปช 602ทับ26'!$3:$4</definedName>
    <definedName name="_xlnm.Print_Titles" localSheetId="2">'สปช 603ทับ29'!$3:$4</definedName>
    <definedName name="_xlnm.Print_Titles" localSheetId="3">'สปช 604ทับ45'!$3:$4</definedName>
    <definedName name="_xlnm.Print_Titles" localSheetId="4">'สปช 605ทับ45'!$3:$4</definedName>
  </definedNames>
  <calcPr fullCalcOnLoad="1"/>
</workbook>
</file>

<file path=xl/sharedStrings.xml><?xml version="1.0" encoding="utf-8"?>
<sst xmlns="http://schemas.openxmlformats.org/spreadsheetml/2006/main" count="833" uniqueCount="203">
  <si>
    <t>รายการประมาณราคา</t>
  </si>
  <si>
    <r>
      <t xml:space="preserve">                 ประมาณราคา       </t>
    </r>
    <r>
      <rPr>
        <sz val="18"/>
        <color indexed="8"/>
        <rFont val="TH SarabunPSK"/>
        <family val="2"/>
      </rPr>
      <t>ปรับปรุงส้วมมาตรฐาน  6 ที่นั่ง/27 (ชาย)</t>
    </r>
  </si>
  <si>
    <t>ลำดับ</t>
  </si>
  <si>
    <t>รายการ</t>
  </si>
  <si>
    <t>ปริมาณวัสดุ</t>
  </si>
  <si>
    <t>ค่าแรงงานต่อหน่วย</t>
  </si>
  <si>
    <t>เป็นเงิน</t>
  </si>
  <si>
    <t>จำนวน</t>
  </si>
  <si>
    <t>หน่วย</t>
  </si>
  <si>
    <t>งานรื้อถอนของเดิม</t>
  </si>
  <si>
    <t>งานปรับปรุงใหม่</t>
  </si>
  <si>
    <t>ตร.ม.</t>
  </si>
  <si>
    <t>บาน</t>
  </si>
  <si>
    <t>ชุด</t>
  </si>
  <si>
    <t>หน่วยรวม</t>
  </si>
  <si>
    <t>แผ่น</t>
  </si>
  <si>
    <t>เมตร</t>
  </si>
  <si>
    <t>ที่</t>
  </si>
  <si>
    <t>ตัว</t>
  </si>
  <si>
    <t>อัน</t>
  </si>
  <si>
    <t>จุด</t>
  </si>
  <si>
    <t>-</t>
  </si>
  <si>
    <t>รวมค่าแรง</t>
  </si>
  <si>
    <t>รวมค่าวัสดุและค่าแรงงาน</t>
  </si>
  <si>
    <t>ยอดสุทธิ</t>
  </si>
  <si>
    <t xml:space="preserve">                                                                                                        (แปดหมื่นหนึ่งพันบาทถ้วน)</t>
  </si>
  <si>
    <t>ค่าวัสดุ
ต่อหน่วย</t>
  </si>
  <si>
    <t>ค่าแรงงาน
ต่อหน่วย</t>
  </si>
  <si>
    <t xml:space="preserve">                                                                                                                 (หนึ่งแสนสองหมื่นสี่พันบาทถ้วน)</t>
  </si>
  <si>
    <t>2.18  ก๊อกน้ำบอลวาล์ว</t>
  </si>
  <si>
    <t>2.19  ราวทรงตัว(ท่อ GS) ตามแบบ</t>
  </si>
  <si>
    <t>2.20  ฝาทองเหลือง</t>
  </si>
  <si>
    <t>2.21  ถังใส่ขยะ</t>
  </si>
  <si>
    <t>2.23  ปลั๊กไฟฟ้า</t>
  </si>
  <si>
    <t xml:space="preserve">   </t>
  </si>
  <si>
    <t xml:space="preserve">     ที่</t>
  </si>
  <si>
    <t xml:space="preserve">                                                                                                                                  (หกหมื่นห้าพันบาทถ้วน)</t>
  </si>
  <si>
    <t>2.14  ก๊อกน้ำบอลวาล์ว</t>
  </si>
  <si>
    <t>2.15  ราวทรงตัว(ท่อ GS) ตามแบบ</t>
  </si>
  <si>
    <t>2.16  ฝาทองเหลือง</t>
  </si>
  <si>
    <t>2.17  ถังเก็บน้ำหินขัดสำเร็จรูป</t>
  </si>
  <si>
    <t>2.18  ถังใส่ขยะ</t>
  </si>
  <si>
    <t>2.19  โคมไฟฟ้าหลอดประหยัดไฟ</t>
  </si>
  <si>
    <t>ใบ</t>
  </si>
  <si>
    <t xml:space="preserve">                                                                                                                                 (ห้าหมื่นหนึ่งพันบาทถ้วน)</t>
  </si>
  <si>
    <t>2.24  เบรกเกอร์ ขนาด 15  แอมป์</t>
  </si>
  <si>
    <t>2.25  ทาสีผนังทั่วไป</t>
  </si>
  <si>
    <t>2.26  ทาสีใต้ท้องกระเบื้องหลังคา</t>
  </si>
  <si>
    <t>2.27  ทาสีน้ำมันผนังไม้ระแนง+บานประตู</t>
  </si>
  <si>
    <t>2.28  งานเดินท่อโถปัสสาวะชาย</t>
  </si>
  <si>
    <t>2.29  งานเดินท่ออ่างล้างหน้า</t>
  </si>
  <si>
    <t>2.30  งานเดินท่อก๊อกน้ำ</t>
  </si>
  <si>
    <t>2.31  งานเดินท่อระบายอากาศ</t>
  </si>
  <si>
    <t xml:space="preserve">                                                                                                                        (หนึ่งแสนสองหมื่นสี่พันบาทถ้วน)</t>
  </si>
  <si>
    <t>2.21  กรุกระเบื้องถังน้ำชำระ</t>
  </si>
  <si>
    <t>2.22  ถังใส่ขยะ</t>
  </si>
  <si>
    <t>2.23  โคมไฟฟ้าหลอดประหยัดไฟ</t>
  </si>
  <si>
    <t>2.24  ปลั๊กไฟฟ้า</t>
  </si>
  <si>
    <t>2.25  เบรกเกอร์ ขนาด 15  แอมป์</t>
  </si>
  <si>
    <t>2.26  ทาสีผนังทั่วไป</t>
  </si>
  <si>
    <t>2.27  ทาสีใต้ท้องกระเบื้องหลังคา</t>
  </si>
  <si>
    <t>2.28  ทาสีน้ำมันผนังไม้ระแนง+บานประตู</t>
  </si>
  <si>
    <t>2.29  งานเดินท่อโถปัสสาวะชาย</t>
  </si>
  <si>
    <t>2.30  งานเดินท่ออ่างล้างหน้า</t>
  </si>
  <si>
    <t>2.31  งานเดินท่อก๊อกน้ำ</t>
  </si>
  <si>
    <t>2.32  งานเดินท่อระบายอากาศ</t>
  </si>
  <si>
    <t xml:space="preserve">                                                                                                                        (เจ็ดหมื่นเจ็ดพันบาทถ้วน)</t>
  </si>
  <si>
    <t xml:space="preserve">                 ประมาณราคา       ปรับปรุงส้วมมาตรฐาน  6 ที่นั่ง/27(หญิง)</t>
  </si>
  <si>
    <t>รวมค่แรง</t>
  </si>
  <si>
    <t xml:space="preserve">                 ประมาณราคา       ปรับปรุงส้วมมาตรฐาน  6 ที่นั่ง/27(ชาย-หญิง)</t>
  </si>
  <si>
    <t xml:space="preserve">                                                                                                                                 (เจ็ดหมื่นหกพันบาทถ้วน)</t>
  </si>
  <si>
    <t xml:space="preserve">                 ประมาณราคา       ปรับปรุงส้วมนักเรียน  แบบสปช 601/26</t>
  </si>
  <si>
    <t xml:space="preserve">                 ประมาณราคา       ปรับปรุงส้วมนักเรียน  แบบสปช 602/26</t>
  </si>
  <si>
    <t xml:space="preserve">                 ประมาณราคา       ปรับปรุงส้วมนักเรียน  แบบสปช 603/29</t>
  </si>
  <si>
    <t xml:space="preserve">                 ประมาณราคา       ปรับปรุงส้วมนักเรียน แบบสปช 604/45</t>
  </si>
  <si>
    <t xml:space="preserve">                 ประมาณราคา       ปรับปรุงส้วมนักเรียน แบบสปช 605/45</t>
  </si>
  <si>
    <t>2.17  กระจกเงา</t>
  </si>
  <si>
    <t>2.16  ชั้นวางของ</t>
  </si>
  <si>
    <t>2.15  อ่างล้างหน้าพร้อมอุปกรณ์(ขาว)</t>
  </si>
  <si>
    <t>2.14  โถปัสสาวะชายพร้อมอุปกรณ์(ขาว)</t>
  </si>
  <si>
    <t>2.13  โถส้วมนั่งราบชนิดราดน้ำ(ขาว)</t>
  </si>
  <si>
    <t>2.12  โถส้วมนั่งยองชนิดราดน้ำ(ขาว)</t>
  </si>
  <si>
    <t>2.11  ติดตั้งบานประตูไม้เนื้อแข็งพร้อมอุปกรณ์ (ห้องน้ำพิเศษ)</t>
  </si>
  <si>
    <t>2.10  ติดตั้งบานประตูไม้เนื้อแข็งพร้อมอุปกรณ์</t>
  </si>
  <si>
    <t>2.8   ผนังไม้ระแนง ขนาด 1”x2” คร่าวไม้เนื้อแข็ง</t>
  </si>
  <si>
    <t>2.7   ผนังสำเร็จรูป(ด้านหลัง)</t>
  </si>
  <si>
    <t>2.6   ผนังภายนอกบุกระเบื้องเซรามิค 8”x8”  สูง1.20ม.</t>
  </si>
  <si>
    <t>2.4   พื้นปูกระเบื้องเซรามิค ขนาด 8”x8”</t>
  </si>
  <si>
    <t>2.3   ขอบพื้น ค.ส.ล.  โดยรอบ</t>
  </si>
  <si>
    <t>2.2   พื้นทางเท้า ค.ส.ล. หนา0.10ม. ผิวขัดมัน</t>
  </si>
  <si>
    <t>1.3   รื้ออ่างล้างหน้าและโถ-สุขภัณฑ์</t>
  </si>
  <si>
    <t>1.2   รื้อประตู</t>
  </si>
  <si>
    <t xml:space="preserve">1.1   รื้อผนังและช่องระบายอากาศ              </t>
  </si>
  <si>
    <t>2.33  เทคอนกรีตปิดบ่อเกรอะ-บ่อซึม พร้อมฝาทองเหลือง(12 ชุด)</t>
  </si>
  <si>
    <r>
      <t xml:space="preserve"> </t>
    </r>
    <r>
      <rPr>
        <b/>
        <sz val="16"/>
        <color indexed="8"/>
        <rFont val="TH SarabunPSK"/>
        <family val="2"/>
      </rPr>
      <t>งานปรับปรุงใหม่</t>
    </r>
  </si>
  <si>
    <t>2.1   กระเบื้องโปร่งแสง</t>
  </si>
  <si>
    <t>2.5   ผนังภายนอกบุกระเบื้องเซรามิค 8”x8”  สูง1.00ม.</t>
  </si>
  <si>
    <t>2.22  โคมไฟฟ้าหลอดประหยัดไฟ</t>
  </si>
  <si>
    <t>2.32  เทคอนกรีตปิดบ่อเกรอะ-บ่อซึม (20 ชุด)</t>
  </si>
  <si>
    <r>
      <t>2.7</t>
    </r>
    <r>
      <rPr>
        <sz val="16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ผนังไม้ระแนง ขนาด 1”x2” คร่าวไม้เนื้อแข็ง</t>
    </r>
  </si>
  <si>
    <r>
      <t>2.8</t>
    </r>
    <r>
      <rPr>
        <sz val="16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ที่เก็บอุปกรณ์ทำความสะอาด(ด้านหลัง)พร้อมบานประตูพีวีซีสำเร็จรูป</t>
    </r>
  </si>
  <si>
    <r>
      <t>2.9</t>
    </r>
    <r>
      <rPr>
        <sz val="16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ติดตั้งบานประตูไม้เนื้อแข็งพร้อมอุปกรณ์</t>
    </r>
  </si>
  <si>
    <r>
      <t>2.5</t>
    </r>
    <r>
      <rPr>
        <sz val="16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ผนังภายนอกบุกระเบื้องเซรามิค 8”x8”  สูง1.20ม.</t>
    </r>
  </si>
  <si>
    <t>1.4   รื้อรางปัสสาวะชาย ค.ส.ล.+อ่างล้างมือ</t>
  </si>
  <si>
    <t>2.9    ที่เก็บอุปกรณ์ทำความสะอาด(ด้านหลัง)พร้อมบานประตูพีวีซีสำเร็จรูป</t>
  </si>
  <si>
    <t>2.32  เทคอนกรีตปิดบ่อเกรอะ-บ่อซึม พร้อมฝาทองเหลือง(6 ชุด)</t>
  </si>
  <si>
    <t>2.29  เทคอนกรีตปิดบ่อเกรอะ-บ่อซึม พร้อมฝาทองเหลือง (2 ชุด)</t>
  </si>
  <si>
    <t>2.28  งานเดินท่อระบายอากาศ</t>
  </si>
  <si>
    <t>2.27  งานเดินท่อก๊อกน้ำ</t>
  </si>
  <si>
    <t>2.26  งานเดินท่ออ่างล้างหน้า</t>
  </si>
  <si>
    <t>2.25  งานเดินท่อโถปัสสาวะชาย</t>
  </si>
  <si>
    <t>2.24  ทาสีน้ำมันผนังไม้ระแนง+บานประตู</t>
  </si>
  <si>
    <t>2.23  ทาสีใต้ท้องกระเบื้องหลังคา</t>
  </si>
  <si>
    <t>2.22  ทาสีผนังทั่วไป</t>
  </si>
  <si>
    <t>2.21  เบรกเกอร์ ขนาด 15  แอมป์</t>
  </si>
  <si>
    <t>2.20  ปลั๊กไฟฟ้า</t>
  </si>
  <si>
    <t>2.13  กระจกเงา</t>
  </si>
  <si>
    <t>2.12  ชั้นวางของอ่างล้างหน้า</t>
  </si>
  <si>
    <t>2.11  อ่างล้างหน้าพร้อมอุปกรณ์(ขาว)</t>
  </si>
  <si>
    <t>2.10  โถปัสสาวะชายพร้อมอุปกรณ์(ขาว)</t>
  </si>
  <si>
    <t>2.9    โถส้วมนั่งราบชนิดราดน้ำ(ขาว)</t>
  </si>
  <si>
    <t>2.8    โถส้วมนั่งยองชนิดราดน้ำ(ขาว)</t>
  </si>
  <si>
    <t>2.7    ติดตั้งบานประตูไม้เนื้อแข็งพร้อมอุปกรณ์ (ห้องน้ำพิเศษ)</t>
  </si>
  <si>
    <t>2.6    ติดตั้งบานประตูไม้เนื้อแข็งพร้อมอุปกรณ์</t>
  </si>
  <si>
    <t>2.5    ผนังไม้ระแนง ขนาด 1”x2” คร่าวไม้</t>
  </si>
  <si>
    <t>2.4    ผนังภายนอกบุกระเบื้องเซรามิค 8”x8”  สูง1.00ม.</t>
  </si>
  <si>
    <t>2.3    ผนังภายในบุกระเบื้องเซรามิค 8”x8”  สูง1.00ม.</t>
  </si>
  <si>
    <t>2.2    พื้นปูกระเบื้องเซรามิค ขนาด 8”x8”</t>
  </si>
  <si>
    <t>2.1    หลังคามุงกระเบื้องโปร่งแสง</t>
  </si>
  <si>
    <t>1.4    รื้อรางปัสสาวะชาย ค.ส.ล.</t>
  </si>
  <si>
    <t>1.3    รื้ออ่างล้างหน้าและโถ-สุขภัณฑ์</t>
  </si>
  <si>
    <t>1.2    รื้อประตู</t>
  </si>
  <si>
    <t xml:space="preserve">1.1    รื้อผนังและช่องระบายอากาศ              </t>
  </si>
  <si>
    <t>2.8    ผนังไม้ระแนง ขนาด 1”x2” คร่าวไม้เนื้อแข็ง</t>
  </si>
  <si>
    <t>2.7    ผนังสำเร็จรูป(ด้านหลัง)</t>
  </si>
  <si>
    <t>2.6    ผนังภายนอกบุกระเบื้องเซรามิค 8”x8”  สูง1.20ม.</t>
  </si>
  <si>
    <t>2.5    ผนังภายนอกบุกระเบื้องเซรามิค 8”x8”  สูง1.00ม.</t>
  </si>
  <si>
    <t>2.4    พื้นปูกระเบื้องเซรามิค ขนาด 8”x8”</t>
  </si>
  <si>
    <t>2.3    ขอบพื้น ค.ส.ล.  โดยรอบ</t>
  </si>
  <si>
    <t>2.2    พื้นทางเท้า ค.ส.ล. หนา0.10ม. ผิวขัดมัน</t>
  </si>
  <si>
    <t>2.1    กระเบื้องโปร่งแสง</t>
  </si>
  <si>
    <t>2.5    ผนังภายในบุกระเบื้องเซรามิค 8”x8”  สูง1.00ม.</t>
  </si>
  <si>
    <t>1.4    รื้อรางปัสสาวะชาย ค.ส.ล.+อ่างล้างมือ</t>
  </si>
  <si>
    <t>2.4    พื้นปูกระเบื้องเซรามิค ขนาด 8”x8” (ภายใน-ถังน้ำ)</t>
  </si>
  <si>
    <r>
      <t xml:space="preserve">2.5  </t>
    </r>
    <r>
      <rPr>
        <sz val="16"/>
        <color indexed="8"/>
        <rFont val="Times New Roman"/>
        <family val="1"/>
      </rPr>
      <t>  </t>
    </r>
    <r>
      <rPr>
        <sz val="16"/>
        <color indexed="8"/>
        <rFont val="TH SarabunPSK"/>
        <family val="2"/>
      </rPr>
      <t>ผนังภายนอกบุกระเบื้องเซรามิค 8”x8”  สูง1.20ม.</t>
    </r>
  </si>
  <si>
    <r>
      <t>2.6</t>
    </r>
    <r>
      <rPr>
        <sz val="16"/>
        <color indexed="8"/>
        <rFont val="Times New Roman"/>
        <family val="1"/>
      </rPr>
      <t>    </t>
    </r>
    <r>
      <rPr>
        <sz val="16"/>
        <color indexed="8"/>
        <rFont val="TH SarabunPSK"/>
        <family val="2"/>
      </rPr>
      <t>ผนังสำเร็จรูป(ด้านหลัง-ด้านหน้า)</t>
    </r>
  </si>
  <si>
    <r>
      <t>2.7</t>
    </r>
    <r>
      <rPr>
        <sz val="16"/>
        <color indexed="8"/>
        <rFont val="Times New Roman"/>
        <family val="1"/>
      </rPr>
      <t>    </t>
    </r>
    <r>
      <rPr>
        <sz val="16"/>
        <color indexed="8"/>
        <rFont val="TH SarabunPSK"/>
        <family val="2"/>
      </rPr>
      <t>ผนังไม้ระแนง ขนาด 1”x2” คร่าวไม้เนื้อแข็ง</t>
    </r>
  </si>
  <si>
    <r>
      <t>2.8</t>
    </r>
    <r>
      <rPr>
        <sz val="16"/>
        <color indexed="8"/>
        <rFont val="Times New Roman"/>
        <family val="1"/>
      </rPr>
      <t>    </t>
    </r>
    <r>
      <rPr>
        <sz val="16"/>
        <color indexed="8"/>
        <rFont val="TH SarabunPSK"/>
        <family val="2"/>
      </rPr>
      <t>ที่เก็บอุปกรณ์ทำความสะอาด(ด้านหลัง)พร้อมบานประตูพีวีซีสำเร็จรูป</t>
    </r>
  </si>
  <si>
    <r>
      <t>2.9</t>
    </r>
    <r>
      <rPr>
        <sz val="16"/>
        <color indexed="8"/>
        <rFont val="Times New Roman"/>
        <family val="1"/>
      </rPr>
      <t>    </t>
    </r>
    <r>
      <rPr>
        <sz val="16"/>
        <color indexed="8"/>
        <rFont val="TH SarabunPSK"/>
        <family val="2"/>
      </rPr>
      <t>ติดตั้งบานประตูไม้เนื้อแข็งพร้อมอุปกรณ์</t>
    </r>
  </si>
  <si>
    <t>2.10  ติดตั้งบานประตูไม้เนื้อแข็งพร้อมอุปกรณ์ (ห้องน้ำพิเศษ)</t>
  </si>
  <si>
    <t>2.11  โถส้วมนั่งยองชนิดราดน้ำ(ขาว)</t>
  </si>
  <si>
    <t>2.12  โถส้วมนั่งราบชนิดราดน้ำ(ขาว)</t>
  </si>
  <si>
    <t>2.13  โถปัสสาวะชายพร้อมอุปกรณ์(ขาว)</t>
  </si>
  <si>
    <t>2.14  อ่างล้างหน้าพร้อมอุปกรณ์(ขาว)</t>
  </si>
  <si>
    <t>2.15  ชั้นวางของ</t>
  </si>
  <si>
    <t>2.16  กระจกเงา</t>
  </si>
  <si>
    <t>2.17  ก๊อกน้ำบอลวาล์ว</t>
  </si>
  <si>
    <t>2.18  ราวทรงตัว(ท่อ GS) ตามแบบ</t>
  </si>
  <si>
    <t>2.19  ฝาทองเหลือง</t>
  </si>
  <si>
    <t>2.20  ถังใส่ขยะ</t>
  </si>
  <si>
    <t>2.21  โคมไฟฟ้าหลอดประหยัดไฟ</t>
  </si>
  <si>
    <t>2.22  ปลั๊กไฟฟ้า</t>
  </si>
  <si>
    <t>2.23  เบรกเกอร์ ขนาด 15  แอมป์</t>
  </si>
  <si>
    <t>2.24  ทาสีผนังทั่วไป</t>
  </si>
  <si>
    <t>2.25  ทาสีใต้ท้องกระเบื้องหลังคา</t>
  </si>
  <si>
    <t>2.26  ทาสีน้ำมันผนังไม้ระแนง+บานประตู</t>
  </si>
  <si>
    <t>2.27  งานเดินท่อโถปัสสาวะชาย</t>
  </si>
  <si>
    <t>2.28  งานเดินท่ออ่างล้างหน้า</t>
  </si>
  <si>
    <t>2.29  งานเดินท่อก๊อกน้ำ</t>
  </si>
  <si>
    <t>2.30  งานเดินท่อระบายอากาศ</t>
  </si>
  <si>
    <t>2.31  เทคอนกรีตปิดบ่อเกรอะ-บ่อซึม (15 ชุด)</t>
  </si>
  <si>
    <t>1.4    บ่อเก็บน้ำ+อ่างล้างมือ+ที่ปัสสาวะชาย</t>
  </si>
  <si>
    <t>2.5    ผนังภายนอกบุกระเบื้องเซรามิค 8”x8”  สูง1.20ม.</t>
  </si>
  <si>
    <t>2.6    ผนังสำเร็จรูป(ด้านหลัง)</t>
  </si>
  <si>
    <t>2.7    ผนังไม้ระแนง ขนาด 1”x2” คร่าวไม้เนื้อแข็ง</t>
  </si>
  <si>
    <t>2.8    ที่เก็บอุปกรณ์ทำความสะอาด(ด้านหลัง)พร้อมบานประตูพีวีซีสำเร็จรูป</t>
  </si>
  <si>
    <t>2.9    ติดตั้งบานประตูไม้เนื้อแข็งพร้อมอุปกรณ์</t>
  </si>
  <si>
    <t>2.31  เทคอนกรีตปิดบ่อเกรอะ-บ่อซึม(6 ชุด)</t>
  </si>
  <si>
    <r>
      <t>2.1</t>
    </r>
    <r>
      <rPr>
        <sz val="16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หลังคามุงกระเบื้องโปร่งแสง</t>
    </r>
  </si>
  <si>
    <r>
      <t>2.2</t>
    </r>
    <r>
      <rPr>
        <sz val="16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พื้นทางเท้า ค.ส.ล. หนา0.10ม. ผิวขัดมัน</t>
    </r>
  </si>
  <si>
    <r>
      <t>2.3</t>
    </r>
    <r>
      <rPr>
        <sz val="16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ขอบพื้น ค.ส.ล.  โดยรอบ</t>
    </r>
  </si>
  <si>
    <r>
      <t>2.6</t>
    </r>
    <r>
      <rPr>
        <sz val="16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ผนังสำเร็จรูป(ด้านหลัง)</t>
    </r>
  </si>
  <si>
    <r>
      <t>2.4</t>
    </r>
    <r>
      <rPr>
        <sz val="16"/>
        <color indexed="8"/>
        <rFont val="Times New Roman"/>
        <family val="1"/>
      </rPr>
      <t xml:space="preserve">    </t>
    </r>
    <r>
      <rPr>
        <sz val="16"/>
        <color indexed="8"/>
        <rFont val="TH SarabunPSK"/>
        <family val="2"/>
      </rPr>
      <t>พื้นปูกระเบื้องเซรามิค ขนาด 8”x8” (ภายใน-ถังน้ำ)</t>
    </r>
  </si>
  <si>
    <t>2.31  เทคอนกรีตปิดบ่อเกรอะ-บ่อซึม (6 ชุด)</t>
  </si>
  <si>
    <t>2.5    ผนังสำเร็จรูป</t>
  </si>
  <si>
    <t>2.6    ผนังภายนอกบุกระเบื้องเซรามิค 8”x8” สูง1.20ม.</t>
  </si>
  <si>
    <t>2.8    ที่เก็บอุปกรณ์ทำความสะอาด(ด้านหลัง) พร้อมบานประตูพีวีซีสำเร็จรูป</t>
  </si>
  <si>
    <t>2.13  อ่างล้างหน้าพร้อมอุปกรณ์(ขาว)</t>
  </si>
  <si>
    <t>2.14  ชั้นวางของ</t>
  </si>
  <si>
    <t>2.15  กระจกเงา</t>
  </si>
  <si>
    <t>2.16  ก๊อกน้ำบอลวาล์ว</t>
  </si>
  <si>
    <t>2.17  ราวทรงตัว(ท่อ GS) ตามแบบ</t>
  </si>
  <si>
    <t>2.18  ฝาทองเหลือง</t>
  </si>
  <si>
    <t>2.19  ถังใส่ขยะ</t>
  </si>
  <si>
    <t>2.20  โคมไฟฟ้าหลอดประหยัดไฟ</t>
  </si>
  <si>
    <t>2.21  ปลั๊กไฟฟ้า</t>
  </si>
  <si>
    <t>2.22  เบรกเกอร์ ขนาด 15  แอมป์</t>
  </si>
  <si>
    <t>2.23  ทาสีผนังทั่วไป</t>
  </si>
  <si>
    <t>2.24  ทาสีใต้ท้องกระเบื้องหลังคา</t>
  </si>
  <si>
    <t>2.25  ทาสีน้ำมันผนังไม้ระแนง+บานประตู</t>
  </si>
  <si>
    <t>2.29  เทคอนกรีตปิดบ่อเกรอะ-บ่อซึม(6 ชุด)</t>
  </si>
  <si>
    <t>2.30  ระบบระบายน้ำสู่สาธารณะWETLAND</t>
  </si>
  <si>
    <t>3.31  บ่อรวมน้ำใส+ปั๊มน้ำ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</si>
</sst>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imes New Roman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4"/>
      <color indexed="8"/>
      <name val="TH SarabunPSK"/>
      <family val="2"/>
    </font>
    <font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Calibri"/>
      <family val="2"/>
    </font>
    <font>
      <b/>
      <sz val="18"/>
      <color theme="1"/>
      <name val="TH SarabunPSK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right" vertical="top" wrapText="1"/>
    </xf>
    <xf numFmtId="192" fontId="45" fillId="0" borderId="11" xfId="36" applyNumberFormat="1" applyFont="1" applyBorder="1" applyAlignment="1">
      <alignment horizontal="right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vertical="top" wrapText="1"/>
    </xf>
    <xf numFmtId="0" fontId="45" fillId="0" borderId="12" xfId="0" applyFont="1" applyBorder="1" applyAlignment="1">
      <alignment horizontal="right" vertical="top" wrapText="1"/>
    </xf>
    <xf numFmtId="192" fontId="45" fillId="0" borderId="12" xfId="36" applyNumberFormat="1" applyFont="1" applyBorder="1" applyAlignment="1">
      <alignment horizontal="right" vertical="top" wrapText="1"/>
    </xf>
    <xf numFmtId="0" fontId="46" fillId="0" borderId="12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5" fillId="0" borderId="13" xfId="0" applyFont="1" applyBorder="1" applyAlignment="1">
      <alignment horizontal="right" vertical="top" wrapText="1"/>
    </xf>
    <xf numFmtId="0" fontId="47" fillId="0" borderId="12" xfId="0" applyFont="1" applyBorder="1" applyAlignment="1">
      <alignment horizontal="right" vertical="top" wrapText="1"/>
    </xf>
    <xf numFmtId="192" fontId="47" fillId="0" borderId="12" xfId="36" applyNumberFormat="1" applyFont="1" applyBorder="1" applyAlignment="1">
      <alignment horizontal="right" vertical="top" wrapText="1"/>
    </xf>
    <xf numFmtId="0" fontId="47" fillId="0" borderId="13" xfId="0" applyFont="1" applyBorder="1" applyAlignment="1">
      <alignment horizontal="right" vertical="top" wrapText="1"/>
    </xf>
    <xf numFmtId="192" fontId="47" fillId="0" borderId="13" xfId="36" applyNumberFormat="1" applyFont="1" applyBorder="1" applyAlignment="1">
      <alignment horizontal="right" vertical="top" wrapText="1"/>
    </xf>
    <xf numFmtId="0" fontId="47" fillId="0" borderId="0" xfId="0" applyFont="1" applyBorder="1" applyAlignment="1">
      <alignment vertical="top" wrapText="1"/>
    </xf>
    <xf numFmtId="0" fontId="45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vertical="top" wrapText="1"/>
    </xf>
    <xf numFmtId="0" fontId="47" fillId="0" borderId="16" xfId="0" applyFont="1" applyBorder="1" applyAlignment="1">
      <alignment vertical="top" wrapText="1"/>
    </xf>
    <xf numFmtId="0" fontId="45" fillId="0" borderId="0" xfId="0" applyFont="1" applyBorder="1" applyAlignment="1">
      <alignment horizontal="right" vertical="top" wrapText="1"/>
    </xf>
    <xf numFmtId="0" fontId="47" fillId="0" borderId="0" xfId="0" applyFont="1" applyBorder="1" applyAlignment="1">
      <alignment horizontal="right" vertical="top" wrapText="1"/>
    </xf>
    <xf numFmtId="0" fontId="47" fillId="0" borderId="0" xfId="0" applyFont="1" applyAlignment="1">
      <alignment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shrinkToFit="1"/>
    </xf>
    <xf numFmtId="0" fontId="45" fillId="0" borderId="12" xfId="0" applyFont="1" applyBorder="1" applyAlignment="1">
      <alignment vertical="top" shrinkToFit="1"/>
    </xf>
    <xf numFmtId="0" fontId="45" fillId="0" borderId="11" xfId="0" applyFont="1" applyBorder="1" applyAlignment="1">
      <alignment vertical="top" shrinkToFit="1"/>
    </xf>
    <xf numFmtId="0" fontId="47" fillId="0" borderId="12" xfId="0" applyFont="1" applyBorder="1" applyAlignment="1">
      <alignment vertical="top" shrinkToFit="1"/>
    </xf>
    <xf numFmtId="0" fontId="47" fillId="0" borderId="13" xfId="0" applyFont="1" applyBorder="1" applyAlignment="1">
      <alignment vertical="top" shrinkToFit="1"/>
    </xf>
    <xf numFmtId="0" fontId="0" fillId="0" borderId="0" xfId="0" applyAlignment="1">
      <alignment shrinkToFit="1"/>
    </xf>
    <xf numFmtId="0" fontId="37" fillId="0" borderId="0" xfId="0" applyFont="1" applyAlignment="1">
      <alignment/>
    </xf>
    <xf numFmtId="0" fontId="46" fillId="0" borderId="12" xfId="0" applyFont="1" applyBorder="1" applyAlignment="1">
      <alignment vertical="top" shrinkToFit="1"/>
    </xf>
    <xf numFmtId="0" fontId="47" fillId="0" borderId="17" xfId="0" applyFont="1" applyBorder="1" applyAlignment="1">
      <alignment vertical="top" wrapText="1"/>
    </xf>
    <xf numFmtId="0" fontId="45" fillId="0" borderId="18" xfId="0" applyFont="1" applyBorder="1" applyAlignment="1">
      <alignment horizontal="right" vertical="top" wrapText="1"/>
    </xf>
    <xf numFmtId="0" fontId="45" fillId="0" borderId="17" xfId="0" applyFont="1" applyBorder="1" applyAlignment="1">
      <alignment horizontal="right" vertical="top" wrapText="1"/>
    </xf>
    <xf numFmtId="0" fontId="47" fillId="0" borderId="17" xfId="0" applyFont="1" applyBorder="1" applyAlignment="1">
      <alignment horizontal="right" vertical="top" wrapText="1"/>
    </xf>
    <xf numFmtId="0" fontId="45" fillId="0" borderId="14" xfId="0" applyFont="1" applyBorder="1" applyAlignment="1">
      <alignment vertical="top" shrinkToFit="1"/>
    </xf>
    <xf numFmtId="0" fontId="45" fillId="0" borderId="15" xfId="0" applyFont="1" applyBorder="1" applyAlignment="1">
      <alignment vertical="top" shrinkToFit="1"/>
    </xf>
    <xf numFmtId="0" fontId="45" fillId="0" borderId="15" xfId="0" applyFont="1" applyBorder="1" applyAlignment="1">
      <alignment horizontal="left" vertical="top" shrinkToFit="1"/>
    </xf>
    <xf numFmtId="0" fontId="47" fillId="0" borderId="15" xfId="0" applyFont="1" applyBorder="1" applyAlignment="1">
      <alignment vertical="top" shrinkToFit="1"/>
    </xf>
    <xf numFmtId="0" fontId="47" fillId="0" borderId="16" xfId="0" applyFont="1" applyBorder="1" applyAlignment="1">
      <alignment vertical="top" shrinkToFit="1"/>
    </xf>
    <xf numFmtId="0" fontId="46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top" shrinkToFit="1"/>
    </xf>
    <xf numFmtId="0" fontId="45" fillId="0" borderId="0" xfId="0" applyFont="1" applyBorder="1" applyAlignment="1">
      <alignment vertical="top" shrinkToFit="1"/>
    </xf>
    <xf numFmtId="0" fontId="47" fillId="0" borderId="0" xfId="0" applyFont="1" applyBorder="1" applyAlignment="1">
      <alignment vertical="top" shrinkToFit="1"/>
    </xf>
    <xf numFmtId="0" fontId="47" fillId="0" borderId="17" xfId="0" applyFont="1" applyBorder="1" applyAlignment="1">
      <alignment vertical="top" shrinkToFi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right" vertical="top" wrapText="1"/>
    </xf>
    <xf numFmtId="0" fontId="46" fillId="0" borderId="20" xfId="0" applyFont="1" applyBorder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6" fillId="0" borderId="21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top" wrapText="1"/>
    </xf>
    <xf numFmtId="0" fontId="46" fillId="0" borderId="23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right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shrinkToFit="1"/>
    </xf>
    <xf numFmtId="192" fontId="0" fillId="0" borderId="0" xfId="0" applyNumberFormat="1" applyAlignment="1">
      <alignment/>
    </xf>
    <xf numFmtId="192" fontId="45" fillId="0" borderId="0" xfId="36" applyNumberFormat="1" applyFont="1" applyBorder="1" applyAlignment="1">
      <alignment horizontal="right" vertical="top" wrapText="1"/>
    </xf>
    <xf numFmtId="192" fontId="47" fillId="0" borderId="0" xfId="36" applyNumberFormat="1" applyFont="1" applyBorder="1" applyAlignment="1">
      <alignment horizontal="right" vertical="top" wrapText="1"/>
    </xf>
    <xf numFmtId="43" fontId="46" fillId="0" borderId="10" xfId="0" applyNumberFormat="1" applyFont="1" applyBorder="1" applyAlignment="1">
      <alignment horizontal="center" vertical="center" wrapText="1"/>
    </xf>
    <xf numFmtId="43" fontId="45" fillId="0" borderId="20" xfId="36" applyNumberFormat="1" applyFont="1" applyBorder="1" applyAlignment="1">
      <alignment horizontal="right" vertical="top" wrapText="1"/>
    </xf>
    <xf numFmtId="43" fontId="45" fillId="0" borderId="24" xfId="36" applyNumberFormat="1" applyFont="1" applyBorder="1" applyAlignment="1">
      <alignment horizontal="right" vertical="top" wrapText="1"/>
    </xf>
    <xf numFmtId="43" fontId="47" fillId="0" borderId="24" xfId="36" applyNumberFormat="1" applyFont="1" applyBorder="1" applyAlignment="1">
      <alignment horizontal="right" vertical="top" wrapText="1"/>
    </xf>
    <xf numFmtId="43" fontId="47" fillId="0" borderId="19" xfId="36" applyNumberFormat="1" applyFont="1" applyBorder="1" applyAlignment="1">
      <alignment horizontal="right" vertical="top" wrapText="1"/>
    </xf>
    <xf numFmtId="43" fontId="46" fillId="0" borderId="13" xfId="36" applyNumberFormat="1" applyFont="1" applyBorder="1" applyAlignment="1">
      <alignment horizontal="right" vertical="top" wrapText="1"/>
    </xf>
    <xf numFmtId="43" fontId="47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43" fontId="46" fillId="0" borderId="10" xfId="36" applyFont="1" applyBorder="1" applyAlignment="1">
      <alignment horizontal="center" vertical="center" wrapText="1"/>
    </xf>
    <xf numFmtId="43" fontId="45" fillId="0" borderId="11" xfId="36" applyFont="1" applyBorder="1" applyAlignment="1">
      <alignment horizontal="right" vertical="top" wrapText="1"/>
    </xf>
    <xf numFmtId="43" fontId="45" fillId="0" borderId="12" xfId="36" applyFont="1" applyBorder="1" applyAlignment="1">
      <alignment horizontal="right" vertical="top" wrapText="1"/>
    </xf>
    <xf numFmtId="43" fontId="47" fillId="0" borderId="12" xfId="36" applyFont="1" applyBorder="1" applyAlignment="1">
      <alignment horizontal="right" vertical="top" wrapText="1"/>
    </xf>
    <xf numFmtId="43" fontId="47" fillId="0" borderId="13" xfId="36" applyFont="1" applyBorder="1" applyAlignment="1">
      <alignment horizontal="right" vertical="top" wrapText="1"/>
    </xf>
    <xf numFmtId="43" fontId="0" fillId="0" borderId="0" xfId="36" applyFont="1" applyAlignment="1">
      <alignment horizontal="right"/>
    </xf>
    <xf numFmtId="192" fontId="46" fillId="0" borderId="10" xfId="36" applyNumberFormat="1" applyFont="1" applyBorder="1" applyAlignment="1">
      <alignment horizontal="center" vertical="center" wrapText="1"/>
    </xf>
    <xf numFmtId="192" fontId="0" fillId="0" borderId="0" xfId="36" applyNumberFormat="1" applyFont="1" applyAlignment="1">
      <alignment horizontal="right"/>
    </xf>
    <xf numFmtId="43" fontId="46" fillId="0" borderId="23" xfId="36" applyFont="1" applyBorder="1" applyAlignment="1">
      <alignment horizontal="right" vertical="top" wrapText="1"/>
    </xf>
    <xf numFmtId="43" fontId="46" fillId="0" borderId="10" xfId="36" applyFont="1" applyBorder="1" applyAlignment="1">
      <alignment horizontal="right" vertical="top" wrapText="1"/>
    </xf>
    <xf numFmtId="43" fontId="47" fillId="0" borderId="0" xfId="36" applyFont="1" applyAlignment="1">
      <alignment horizontal="right"/>
    </xf>
    <xf numFmtId="43" fontId="46" fillId="0" borderId="10" xfId="36" applyNumberFormat="1" applyFont="1" applyBorder="1" applyAlignment="1">
      <alignment horizontal="center" vertical="center" wrapText="1"/>
    </xf>
    <xf numFmtId="43" fontId="45" fillId="0" borderId="11" xfId="36" applyNumberFormat="1" applyFont="1" applyBorder="1" applyAlignment="1">
      <alignment horizontal="right" vertical="top" wrapText="1"/>
    </xf>
    <xf numFmtId="43" fontId="45" fillId="0" borderId="12" xfId="36" applyNumberFormat="1" applyFont="1" applyBorder="1" applyAlignment="1">
      <alignment horizontal="right" vertical="top" wrapText="1"/>
    </xf>
    <xf numFmtId="43" fontId="47" fillId="0" borderId="12" xfId="36" applyNumberFormat="1" applyFont="1" applyBorder="1" applyAlignment="1">
      <alignment horizontal="right" vertical="top" wrapText="1"/>
    </xf>
    <xf numFmtId="43" fontId="47" fillId="0" borderId="13" xfId="36" applyNumberFormat="1" applyFont="1" applyBorder="1" applyAlignment="1">
      <alignment horizontal="right" vertical="top" wrapText="1"/>
    </xf>
    <xf numFmtId="43" fontId="46" fillId="0" borderId="23" xfId="36" applyNumberFormat="1" applyFont="1" applyBorder="1" applyAlignment="1">
      <alignment horizontal="right" vertical="top" wrapText="1"/>
    </xf>
    <xf numFmtId="43" fontId="46" fillId="0" borderId="10" xfId="36" applyNumberFormat="1" applyFont="1" applyBorder="1" applyAlignment="1">
      <alignment horizontal="right" vertical="top" wrapText="1"/>
    </xf>
    <xf numFmtId="43" fontId="47" fillId="0" borderId="0" xfId="36" applyNumberFormat="1" applyFont="1" applyAlignment="1">
      <alignment horizontal="right"/>
    </xf>
    <xf numFmtId="43" fontId="0" fillId="0" borderId="0" xfId="36" applyNumberFormat="1" applyFont="1" applyAlignment="1">
      <alignment horizontal="right"/>
    </xf>
    <xf numFmtId="43" fontId="45" fillId="0" borderId="13" xfId="36" applyFont="1" applyBorder="1" applyAlignment="1">
      <alignment horizontal="right" vertical="top" wrapText="1"/>
    </xf>
    <xf numFmtId="192" fontId="45" fillId="0" borderId="13" xfId="36" applyNumberFormat="1" applyFont="1" applyBorder="1" applyAlignment="1">
      <alignment horizontal="right" vertical="top" wrapText="1"/>
    </xf>
    <xf numFmtId="43" fontId="49" fillId="0" borderId="0" xfId="36" applyFont="1" applyAlignment="1">
      <alignment horizontal="right"/>
    </xf>
    <xf numFmtId="43" fontId="46" fillId="0" borderId="11" xfId="36" applyFont="1" applyBorder="1" applyAlignment="1">
      <alignment horizontal="center" vertical="center" wrapText="1"/>
    </xf>
    <xf numFmtId="192" fontId="46" fillId="0" borderId="11" xfId="36" applyNumberFormat="1" applyFont="1" applyBorder="1" applyAlignment="1">
      <alignment horizontal="center" vertical="center" wrapText="1"/>
    </xf>
    <xf numFmtId="192" fontId="45" fillId="0" borderId="18" xfId="36" applyNumberFormat="1" applyFont="1" applyBorder="1" applyAlignment="1">
      <alignment horizontal="right" vertical="top" wrapText="1"/>
    </xf>
    <xf numFmtId="192" fontId="47" fillId="0" borderId="17" xfId="36" applyNumberFormat="1" applyFont="1" applyBorder="1" applyAlignment="1">
      <alignment horizontal="right" vertical="top" wrapText="1"/>
    </xf>
    <xf numFmtId="43" fontId="45" fillId="0" borderId="20" xfId="36" applyFont="1" applyBorder="1" applyAlignment="1">
      <alignment horizontal="right" vertical="top" wrapText="1"/>
    </xf>
    <xf numFmtId="43" fontId="45" fillId="0" borderId="24" xfId="36" applyFont="1" applyBorder="1" applyAlignment="1">
      <alignment horizontal="right" vertical="top" wrapText="1"/>
    </xf>
    <xf numFmtId="43" fontId="47" fillId="0" borderId="24" xfId="36" applyFont="1" applyBorder="1" applyAlignment="1">
      <alignment horizontal="right" vertical="top" wrapText="1"/>
    </xf>
    <xf numFmtId="43" fontId="47" fillId="0" borderId="19" xfId="36" applyFont="1" applyBorder="1" applyAlignment="1">
      <alignment horizontal="right" vertical="top" wrapText="1"/>
    </xf>
    <xf numFmtId="43" fontId="47" fillId="0" borderId="12" xfId="36" applyFont="1" applyBorder="1" applyAlignment="1">
      <alignment vertical="top" wrapText="1"/>
    </xf>
    <xf numFmtId="43" fontId="47" fillId="0" borderId="13" xfId="36" applyFont="1" applyBorder="1" applyAlignment="1">
      <alignment vertical="top" wrapText="1"/>
    </xf>
    <xf numFmtId="43" fontId="0" fillId="0" borderId="0" xfId="36" applyFont="1" applyAlignment="1">
      <alignment/>
    </xf>
    <xf numFmtId="192" fontId="47" fillId="0" borderId="12" xfId="36" applyNumberFormat="1" applyFont="1" applyBorder="1" applyAlignment="1">
      <alignment vertical="top" wrapText="1"/>
    </xf>
    <xf numFmtId="192" fontId="47" fillId="0" borderId="13" xfId="36" applyNumberFormat="1" applyFont="1" applyBorder="1" applyAlignment="1">
      <alignment vertical="top" wrapText="1"/>
    </xf>
    <xf numFmtId="192" fontId="0" fillId="0" borderId="0" xfId="36" applyNumberFormat="1" applyFont="1" applyAlignment="1">
      <alignment/>
    </xf>
    <xf numFmtId="43" fontId="47" fillId="0" borderId="0" xfId="36" applyFont="1" applyAlignment="1">
      <alignment/>
    </xf>
    <xf numFmtId="192" fontId="45" fillId="0" borderId="17" xfId="36" applyNumberFormat="1" applyFont="1" applyBorder="1" applyAlignment="1">
      <alignment horizontal="right" vertical="top" wrapText="1"/>
    </xf>
    <xf numFmtId="43" fontId="45" fillId="0" borderId="19" xfId="36" applyFont="1" applyBorder="1" applyAlignment="1">
      <alignment horizontal="right" vertical="top" wrapText="1"/>
    </xf>
    <xf numFmtId="0" fontId="47" fillId="0" borderId="14" xfId="0" applyFont="1" applyBorder="1" applyAlignment="1">
      <alignment vertical="top" wrapText="1"/>
    </xf>
    <xf numFmtId="0" fontId="45" fillId="0" borderId="13" xfId="0" applyFont="1" applyBorder="1" applyAlignment="1">
      <alignment vertical="top" shrinkToFit="1"/>
    </xf>
    <xf numFmtId="43" fontId="45" fillId="0" borderId="19" xfId="36" applyNumberFormat="1" applyFont="1" applyBorder="1" applyAlignment="1">
      <alignment horizontal="right" vertical="top" wrapText="1"/>
    </xf>
    <xf numFmtId="43" fontId="45" fillId="0" borderId="13" xfId="36" applyNumberFormat="1" applyFont="1" applyBorder="1" applyAlignment="1">
      <alignment horizontal="right" vertical="top" wrapText="1"/>
    </xf>
    <xf numFmtId="0" fontId="45" fillId="0" borderId="13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6" xfId="0" applyFont="1" applyBorder="1" applyAlignment="1">
      <alignment horizontal="left" vertical="top" shrinkToFit="1"/>
    </xf>
    <xf numFmtId="0" fontId="45" fillId="0" borderId="14" xfId="0" applyFont="1" applyBorder="1" applyAlignment="1">
      <alignment horizontal="left" vertical="top" shrinkToFit="1"/>
    </xf>
    <xf numFmtId="0" fontId="46" fillId="0" borderId="18" xfId="0" applyFont="1" applyBorder="1" applyAlignment="1">
      <alignment vertical="top" shrinkToFit="1"/>
    </xf>
    <xf numFmtId="0" fontId="45" fillId="0" borderId="17" xfId="0" applyFont="1" applyBorder="1" applyAlignment="1">
      <alignment vertical="top" shrinkToFit="1"/>
    </xf>
    <xf numFmtId="0" fontId="45" fillId="0" borderId="18" xfId="0" applyFont="1" applyBorder="1" applyAlignment="1">
      <alignment vertical="top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4.8515625" style="0" bestFit="1" customWidth="1"/>
    <col min="2" max="2" width="53.7109375" style="35" bestFit="1" customWidth="1"/>
    <col min="3" max="6" width="8.421875" style="4" customWidth="1"/>
    <col min="7" max="7" width="10.140625" style="79" bestFit="1" customWidth="1"/>
  </cols>
  <sheetData>
    <row r="1" spans="1:7" ht="30.75">
      <c r="A1" s="60" t="s">
        <v>0</v>
      </c>
      <c r="B1" s="60"/>
      <c r="C1" s="60"/>
      <c r="D1" s="60"/>
      <c r="E1" s="60"/>
      <c r="F1" s="60"/>
      <c r="G1" s="60"/>
    </row>
    <row r="2" spans="1:7" ht="23.25">
      <c r="A2" s="61" t="s">
        <v>71</v>
      </c>
      <c r="B2" s="61"/>
      <c r="C2" s="61"/>
      <c r="D2" s="61"/>
      <c r="E2" s="61"/>
      <c r="F2" s="61"/>
      <c r="G2" s="61"/>
    </row>
    <row r="3" spans="1:7" ht="21">
      <c r="A3" s="53" t="s">
        <v>2</v>
      </c>
      <c r="B3" s="54" t="s">
        <v>3</v>
      </c>
      <c r="C3" s="53" t="s">
        <v>4</v>
      </c>
      <c r="D3" s="53"/>
      <c r="E3" s="53" t="s">
        <v>26</v>
      </c>
      <c r="F3" s="53" t="s">
        <v>5</v>
      </c>
      <c r="G3" s="72" t="s">
        <v>6</v>
      </c>
    </row>
    <row r="4" spans="1:7" ht="21">
      <c r="A4" s="53"/>
      <c r="B4" s="54"/>
      <c r="C4" s="5" t="s">
        <v>7</v>
      </c>
      <c r="D4" s="5" t="s">
        <v>8</v>
      </c>
      <c r="E4" s="53"/>
      <c r="F4" s="53"/>
      <c r="G4" s="72"/>
    </row>
    <row r="5" spans="1:7" ht="21">
      <c r="A5" s="23">
        <v>1</v>
      </c>
      <c r="B5" s="30" t="s">
        <v>9</v>
      </c>
      <c r="C5" s="39"/>
      <c r="D5" s="8"/>
      <c r="E5" s="39"/>
      <c r="F5" s="8"/>
      <c r="G5" s="73"/>
    </row>
    <row r="6" spans="1:7" ht="21">
      <c r="A6" s="48"/>
      <c r="B6" s="31" t="s">
        <v>132</v>
      </c>
      <c r="C6" s="26">
        <v>8.4</v>
      </c>
      <c r="D6" s="12" t="s">
        <v>11</v>
      </c>
      <c r="E6" s="26">
        <v>0</v>
      </c>
      <c r="F6" s="12">
        <v>30</v>
      </c>
      <c r="G6" s="74">
        <v>252</v>
      </c>
    </row>
    <row r="7" spans="1:7" ht="21">
      <c r="A7" s="48"/>
      <c r="B7" s="31" t="s">
        <v>131</v>
      </c>
      <c r="C7" s="26">
        <v>4</v>
      </c>
      <c r="D7" s="12" t="s">
        <v>12</v>
      </c>
      <c r="E7" s="26">
        <v>0</v>
      </c>
      <c r="F7" s="12">
        <v>50</v>
      </c>
      <c r="G7" s="74">
        <v>200</v>
      </c>
    </row>
    <row r="8" spans="1:7" ht="21">
      <c r="A8" s="48"/>
      <c r="B8" s="31" t="s">
        <v>130</v>
      </c>
      <c r="C8" s="26">
        <v>6</v>
      </c>
      <c r="D8" s="12" t="s">
        <v>13</v>
      </c>
      <c r="E8" s="26">
        <v>0</v>
      </c>
      <c r="F8" s="12">
        <v>50</v>
      </c>
      <c r="G8" s="74">
        <v>300</v>
      </c>
    </row>
    <row r="9" spans="1:7" ht="21">
      <c r="A9" s="48"/>
      <c r="B9" s="31" t="s">
        <v>129</v>
      </c>
      <c r="C9" s="26">
        <v>1</v>
      </c>
      <c r="D9" s="12" t="s">
        <v>17</v>
      </c>
      <c r="E9" s="26">
        <v>0</v>
      </c>
      <c r="F9" s="12">
        <v>100</v>
      </c>
      <c r="G9" s="74">
        <v>100</v>
      </c>
    </row>
    <row r="10" spans="1:7" ht="21">
      <c r="A10" s="48"/>
      <c r="B10" s="31"/>
      <c r="C10" s="26"/>
      <c r="D10" s="12"/>
      <c r="E10" s="26"/>
      <c r="F10" s="12"/>
      <c r="G10" s="74"/>
    </row>
    <row r="11" spans="1:7" ht="21">
      <c r="A11" s="48">
        <v>2</v>
      </c>
      <c r="B11" s="37" t="s">
        <v>10</v>
      </c>
      <c r="C11" s="26"/>
      <c r="D11" s="12"/>
      <c r="E11" s="26"/>
      <c r="F11" s="12"/>
      <c r="G11" s="74"/>
    </row>
    <row r="12" spans="1:7" ht="21">
      <c r="A12" s="48"/>
      <c r="B12" s="31" t="s">
        <v>128</v>
      </c>
      <c r="C12" s="26">
        <v>2</v>
      </c>
      <c r="D12" s="12" t="s">
        <v>15</v>
      </c>
      <c r="E12" s="70">
        <v>225</v>
      </c>
      <c r="F12" s="12">
        <v>18</v>
      </c>
      <c r="G12" s="74">
        <v>486</v>
      </c>
    </row>
    <row r="13" spans="1:7" ht="21">
      <c r="A13" s="48"/>
      <c r="B13" s="31" t="s">
        <v>139</v>
      </c>
      <c r="C13" s="26">
        <v>32</v>
      </c>
      <c r="D13" s="12" t="s">
        <v>11</v>
      </c>
      <c r="E13" s="70">
        <v>150</v>
      </c>
      <c r="F13" s="12">
        <v>45</v>
      </c>
      <c r="G13" s="74">
        <v>6240</v>
      </c>
    </row>
    <row r="14" spans="1:7" ht="21">
      <c r="A14" s="48"/>
      <c r="B14" s="31" t="s">
        <v>138</v>
      </c>
      <c r="C14" s="26">
        <v>28</v>
      </c>
      <c r="D14" s="12" t="s">
        <v>16</v>
      </c>
      <c r="E14" s="70">
        <v>30</v>
      </c>
      <c r="F14" s="12">
        <v>10</v>
      </c>
      <c r="G14" s="74">
        <v>1120</v>
      </c>
    </row>
    <row r="15" spans="1:7" ht="21">
      <c r="A15" s="48"/>
      <c r="B15" s="31" t="s">
        <v>137</v>
      </c>
      <c r="C15" s="26">
        <v>16</v>
      </c>
      <c r="D15" s="12" t="s">
        <v>11</v>
      </c>
      <c r="E15" s="70">
        <v>280</v>
      </c>
      <c r="F15" s="12">
        <v>120</v>
      </c>
      <c r="G15" s="74">
        <v>6400</v>
      </c>
    </row>
    <row r="16" spans="1:7" ht="21">
      <c r="A16" s="48"/>
      <c r="B16" s="31" t="s">
        <v>141</v>
      </c>
      <c r="C16" s="26">
        <v>25</v>
      </c>
      <c r="D16" s="12" t="s">
        <v>11</v>
      </c>
      <c r="E16" s="70">
        <v>265</v>
      </c>
      <c r="F16" s="12">
        <v>120</v>
      </c>
      <c r="G16" s="74">
        <v>9625</v>
      </c>
    </row>
    <row r="17" spans="1:7" ht="21">
      <c r="A17" s="48"/>
      <c r="B17" s="31" t="s">
        <v>135</v>
      </c>
      <c r="C17" s="26">
        <v>18</v>
      </c>
      <c r="D17" s="12" t="s">
        <v>11</v>
      </c>
      <c r="E17" s="70">
        <v>265</v>
      </c>
      <c r="F17" s="12">
        <v>120</v>
      </c>
      <c r="G17" s="74">
        <v>6930</v>
      </c>
    </row>
    <row r="18" spans="1:7" ht="21">
      <c r="A18" s="48"/>
      <c r="B18" s="31" t="s">
        <v>134</v>
      </c>
      <c r="C18" s="26">
        <v>1</v>
      </c>
      <c r="D18" s="12" t="s">
        <v>13</v>
      </c>
      <c r="E18" s="70">
        <v>360</v>
      </c>
      <c r="F18" s="12" t="s">
        <v>22</v>
      </c>
      <c r="G18" s="74">
        <v>360</v>
      </c>
    </row>
    <row r="19" spans="1:7" ht="21">
      <c r="A19" s="48"/>
      <c r="B19" s="31" t="s">
        <v>133</v>
      </c>
      <c r="C19" s="26">
        <v>7.8</v>
      </c>
      <c r="D19" s="12" t="s">
        <v>11</v>
      </c>
      <c r="E19" s="70">
        <v>400</v>
      </c>
      <c r="F19" s="12" t="s">
        <v>22</v>
      </c>
      <c r="G19" s="74">
        <v>3120</v>
      </c>
    </row>
    <row r="20" spans="1:7" ht="21">
      <c r="A20" s="48"/>
      <c r="B20" s="31" t="s">
        <v>104</v>
      </c>
      <c r="C20" s="26">
        <v>1</v>
      </c>
      <c r="D20" s="12" t="s">
        <v>13</v>
      </c>
      <c r="E20" s="70">
        <v>2000</v>
      </c>
      <c r="F20" s="12" t="s">
        <v>22</v>
      </c>
      <c r="G20" s="74">
        <v>2000</v>
      </c>
    </row>
    <row r="21" spans="1:7" ht="21">
      <c r="A21" s="48"/>
      <c r="B21" s="31" t="s">
        <v>83</v>
      </c>
      <c r="C21" s="26">
        <v>3</v>
      </c>
      <c r="D21" s="12" t="s">
        <v>13</v>
      </c>
      <c r="E21" s="70">
        <v>2000</v>
      </c>
      <c r="F21" s="12" t="s">
        <v>22</v>
      </c>
      <c r="G21" s="74">
        <v>6000</v>
      </c>
    </row>
    <row r="22" spans="1:7" ht="21">
      <c r="A22" s="48"/>
      <c r="B22" s="31" t="s">
        <v>82</v>
      </c>
      <c r="C22" s="26">
        <v>1</v>
      </c>
      <c r="D22" s="12" t="s">
        <v>13</v>
      </c>
      <c r="E22" s="70">
        <v>2200</v>
      </c>
      <c r="F22" s="12" t="s">
        <v>22</v>
      </c>
      <c r="G22" s="74">
        <v>2200</v>
      </c>
    </row>
    <row r="23" spans="1:7" ht="21">
      <c r="A23" s="48"/>
      <c r="B23" s="31" t="s">
        <v>81</v>
      </c>
      <c r="C23" s="26">
        <v>3</v>
      </c>
      <c r="D23" s="12" t="s">
        <v>17</v>
      </c>
      <c r="E23" s="70">
        <v>350</v>
      </c>
      <c r="F23" s="12" t="s">
        <v>22</v>
      </c>
      <c r="G23" s="74">
        <v>1050</v>
      </c>
    </row>
    <row r="24" spans="1:7" ht="21">
      <c r="A24" s="48"/>
      <c r="B24" s="31" t="s">
        <v>80</v>
      </c>
      <c r="C24" s="26">
        <v>1</v>
      </c>
      <c r="D24" s="12" t="s">
        <v>13</v>
      </c>
      <c r="E24" s="70">
        <v>1060</v>
      </c>
      <c r="F24" s="12">
        <v>105</v>
      </c>
      <c r="G24" s="74">
        <v>1165</v>
      </c>
    </row>
    <row r="25" spans="1:7" ht="21">
      <c r="A25" s="48"/>
      <c r="B25" s="31" t="s">
        <v>79</v>
      </c>
      <c r="C25" s="26">
        <v>4</v>
      </c>
      <c r="D25" s="12" t="s">
        <v>13</v>
      </c>
      <c r="E25" s="70">
        <v>600</v>
      </c>
      <c r="F25" s="12">
        <v>300</v>
      </c>
      <c r="G25" s="74">
        <v>3600</v>
      </c>
    </row>
    <row r="26" spans="1:7" ht="21">
      <c r="A26" s="48"/>
      <c r="B26" s="31" t="s">
        <v>78</v>
      </c>
      <c r="C26" s="26">
        <v>4</v>
      </c>
      <c r="D26" s="12" t="s">
        <v>13</v>
      </c>
      <c r="E26" s="70">
        <v>700</v>
      </c>
      <c r="F26" s="12">
        <v>300</v>
      </c>
      <c r="G26" s="74">
        <v>4000</v>
      </c>
    </row>
    <row r="27" spans="1:7" ht="21">
      <c r="A27" s="48"/>
      <c r="B27" s="31" t="s">
        <v>77</v>
      </c>
      <c r="C27" s="26">
        <v>1</v>
      </c>
      <c r="D27" s="12" t="s">
        <v>13</v>
      </c>
      <c r="E27" s="70">
        <v>1360</v>
      </c>
      <c r="F27" s="12" t="s">
        <v>22</v>
      </c>
      <c r="G27" s="74">
        <v>1360</v>
      </c>
    </row>
    <row r="28" spans="1:7" ht="21">
      <c r="A28" s="48"/>
      <c r="B28" s="31" t="s">
        <v>76</v>
      </c>
      <c r="C28" s="26">
        <v>2</v>
      </c>
      <c r="D28" s="12" t="s">
        <v>17</v>
      </c>
      <c r="E28" s="70">
        <v>360</v>
      </c>
      <c r="F28" s="12">
        <v>50</v>
      </c>
      <c r="G28" s="74">
        <v>820</v>
      </c>
    </row>
    <row r="29" spans="1:9" ht="21">
      <c r="A29" s="48"/>
      <c r="B29" s="31" t="s">
        <v>29</v>
      </c>
      <c r="C29" s="26">
        <v>5</v>
      </c>
      <c r="D29" s="12" t="s">
        <v>18</v>
      </c>
      <c r="E29" s="70">
        <v>130</v>
      </c>
      <c r="F29" s="12">
        <v>105</v>
      </c>
      <c r="G29" s="74">
        <v>1175</v>
      </c>
      <c r="H29" s="69"/>
      <c r="I29" s="69"/>
    </row>
    <row r="30" spans="1:7" ht="21">
      <c r="A30" s="48"/>
      <c r="B30" s="31" t="s">
        <v>30</v>
      </c>
      <c r="C30" s="26">
        <v>1</v>
      </c>
      <c r="D30" s="12" t="s">
        <v>13</v>
      </c>
      <c r="E30" s="70">
        <v>300</v>
      </c>
      <c r="F30" s="12" t="s">
        <v>22</v>
      </c>
      <c r="G30" s="74">
        <v>300</v>
      </c>
    </row>
    <row r="31" spans="1:7" ht="21">
      <c r="A31" s="48"/>
      <c r="B31" s="31" t="s">
        <v>31</v>
      </c>
      <c r="C31" s="26">
        <v>12</v>
      </c>
      <c r="D31" s="12" t="s">
        <v>19</v>
      </c>
      <c r="E31" s="70">
        <v>150</v>
      </c>
      <c r="F31" s="12" t="s">
        <v>21</v>
      </c>
      <c r="G31" s="74">
        <v>1800</v>
      </c>
    </row>
    <row r="32" spans="1:7" ht="21">
      <c r="A32" s="48"/>
      <c r="B32" s="31" t="s">
        <v>54</v>
      </c>
      <c r="C32" s="26">
        <v>4</v>
      </c>
      <c r="D32" s="12" t="s">
        <v>43</v>
      </c>
      <c r="E32" s="70">
        <v>150</v>
      </c>
      <c r="F32" s="12" t="s">
        <v>21</v>
      </c>
      <c r="G32" s="74">
        <v>600</v>
      </c>
    </row>
    <row r="33" spans="1:7" ht="21">
      <c r="A33" s="48"/>
      <c r="B33" s="31" t="s">
        <v>55</v>
      </c>
      <c r="C33" s="26">
        <v>2</v>
      </c>
      <c r="D33" s="12" t="s">
        <v>13</v>
      </c>
      <c r="E33" s="70">
        <v>50</v>
      </c>
      <c r="F33" s="12" t="s">
        <v>21</v>
      </c>
      <c r="G33" s="74">
        <v>100</v>
      </c>
    </row>
    <row r="34" spans="1:7" ht="21">
      <c r="A34" s="48"/>
      <c r="B34" s="31" t="s">
        <v>56</v>
      </c>
      <c r="C34" s="26">
        <v>3</v>
      </c>
      <c r="D34" s="12" t="s">
        <v>13</v>
      </c>
      <c r="E34" s="70">
        <v>420</v>
      </c>
      <c r="F34" s="12">
        <v>315</v>
      </c>
      <c r="G34" s="74">
        <v>2205</v>
      </c>
    </row>
    <row r="35" spans="1:7" ht="21">
      <c r="A35" s="48"/>
      <c r="B35" s="31" t="s">
        <v>57</v>
      </c>
      <c r="C35" s="26">
        <v>1</v>
      </c>
      <c r="D35" s="12" t="s">
        <v>13</v>
      </c>
      <c r="E35" s="70">
        <v>120</v>
      </c>
      <c r="F35" s="12">
        <v>315</v>
      </c>
      <c r="G35" s="74">
        <v>435</v>
      </c>
    </row>
    <row r="36" spans="1:7" ht="21">
      <c r="A36" s="24"/>
      <c r="B36" s="31" t="s">
        <v>58</v>
      </c>
      <c r="C36" s="26">
        <v>1</v>
      </c>
      <c r="D36" s="12" t="s">
        <v>13</v>
      </c>
      <c r="E36" s="70">
        <v>200</v>
      </c>
      <c r="F36" s="12">
        <v>315</v>
      </c>
      <c r="G36" s="74">
        <v>515</v>
      </c>
    </row>
    <row r="37" spans="1:7" ht="21">
      <c r="A37" s="24"/>
      <c r="B37" s="31" t="s">
        <v>59</v>
      </c>
      <c r="C37" s="26">
        <v>35</v>
      </c>
      <c r="D37" s="12" t="s">
        <v>11</v>
      </c>
      <c r="E37" s="70">
        <v>35</v>
      </c>
      <c r="F37" s="12">
        <v>25</v>
      </c>
      <c r="G37" s="74">
        <v>2100</v>
      </c>
    </row>
    <row r="38" spans="1:7" ht="21">
      <c r="A38" s="24"/>
      <c r="B38" s="31" t="s">
        <v>60</v>
      </c>
      <c r="C38" s="70">
        <v>37</v>
      </c>
      <c r="D38" s="12" t="s">
        <v>11</v>
      </c>
      <c r="E38" s="70">
        <v>35</v>
      </c>
      <c r="F38" s="12">
        <v>25</v>
      </c>
      <c r="G38" s="74">
        <v>2220</v>
      </c>
    </row>
    <row r="39" spans="1:7" ht="21">
      <c r="A39" s="25"/>
      <c r="B39" s="121" t="s">
        <v>61</v>
      </c>
      <c r="C39" s="40">
        <v>25</v>
      </c>
      <c r="D39" s="17" t="s">
        <v>11</v>
      </c>
      <c r="E39" s="118">
        <v>45</v>
      </c>
      <c r="F39" s="17">
        <v>35</v>
      </c>
      <c r="G39" s="122">
        <v>2000</v>
      </c>
    </row>
    <row r="40" spans="1:7" ht="21">
      <c r="A40" s="120"/>
      <c r="B40" s="32" t="s">
        <v>62</v>
      </c>
      <c r="C40" s="39">
        <v>4</v>
      </c>
      <c r="D40" s="8" t="s">
        <v>20</v>
      </c>
      <c r="E40" s="105">
        <v>300</v>
      </c>
      <c r="F40" s="8" t="s">
        <v>21</v>
      </c>
      <c r="G40" s="73">
        <v>1200</v>
      </c>
    </row>
    <row r="41" spans="1:7" ht="21">
      <c r="A41" s="24"/>
      <c r="B41" s="31" t="s">
        <v>63</v>
      </c>
      <c r="C41" s="26">
        <v>4</v>
      </c>
      <c r="D41" s="12" t="s">
        <v>20</v>
      </c>
      <c r="E41" s="70">
        <v>300</v>
      </c>
      <c r="F41" s="12" t="s">
        <v>21</v>
      </c>
      <c r="G41" s="74">
        <v>1200</v>
      </c>
    </row>
    <row r="42" spans="1:7" ht="21">
      <c r="A42" s="24"/>
      <c r="B42" s="31" t="s">
        <v>64</v>
      </c>
      <c r="C42" s="26">
        <v>5</v>
      </c>
      <c r="D42" s="12" t="s">
        <v>20</v>
      </c>
      <c r="E42" s="70">
        <v>300</v>
      </c>
      <c r="F42" s="12" t="s">
        <v>21</v>
      </c>
      <c r="G42" s="74">
        <v>1500</v>
      </c>
    </row>
    <row r="43" spans="1:7" ht="21">
      <c r="A43" s="24"/>
      <c r="B43" s="31" t="s">
        <v>65</v>
      </c>
      <c r="C43" s="26">
        <v>1</v>
      </c>
      <c r="D43" s="12" t="s">
        <v>20</v>
      </c>
      <c r="E43" s="70">
        <v>300</v>
      </c>
      <c r="F43" s="12" t="s">
        <v>21</v>
      </c>
      <c r="G43" s="74">
        <v>300</v>
      </c>
    </row>
    <row r="44" spans="1:7" ht="21">
      <c r="A44" s="24"/>
      <c r="B44" s="31" t="s">
        <v>93</v>
      </c>
      <c r="C44" s="26">
        <v>1</v>
      </c>
      <c r="D44" s="12" t="s">
        <v>14</v>
      </c>
      <c r="E44" s="70">
        <v>2300</v>
      </c>
      <c r="F44" s="12" t="s">
        <v>22</v>
      </c>
      <c r="G44" s="74">
        <v>2300</v>
      </c>
    </row>
    <row r="45" spans="1:7" ht="21">
      <c r="A45" s="24"/>
      <c r="B45" s="33"/>
      <c r="C45" s="27"/>
      <c r="D45" s="12"/>
      <c r="E45" s="71"/>
      <c r="F45" s="18"/>
      <c r="G45" s="75"/>
    </row>
    <row r="46" spans="1:7" ht="21">
      <c r="A46" s="25"/>
      <c r="B46" s="34"/>
      <c r="C46" s="41"/>
      <c r="D46" s="17"/>
      <c r="E46" s="41"/>
      <c r="F46" s="20"/>
      <c r="G46" s="76"/>
    </row>
    <row r="47" spans="1:7" ht="21">
      <c r="A47" s="55" t="s">
        <v>23</v>
      </c>
      <c r="B47" s="56"/>
      <c r="C47" s="56"/>
      <c r="D47" s="56"/>
      <c r="E47" s="56"/>
      <c r="F47" s="57"/>
      <c r="G47" s="77">
        <f>SUM(G6:G44)</f>
        <v>77278</v>
      </c>
    </row>
    <row r="48" spans="1:7" ht="21">
      <c r="A48" s="58" t="s">
        <v>24</v>
      </c>
      <c r="B48" s="58"/>
      <c r="C48" s="58"/>
      <c r="D48" s="58"/>
      <c r="E48" s="58"/>
      <c r="F48" s="59"/>
      <c r="G48" s="77">
        <v>77000</v>
      </c>
    </row>
    <row r="49" spans="1:7" ht="21">
      <c r="A49" s="62" t="s">
        <v>66</v>
      </c>
      <c r="B49" s="62"/>
      <c r="C49" s="62"/>
      <c r="D49" s="62"/>
      <c r="E49" s="62"/>
      <c r="F49" s="62"/>
      <c r="G49" s="78"/>
    </row>
    <row r="50" ht="15.75">
      <c r="A50" s="2"/>
    </row>
    <row r="51" ht="15.75">
      <c r="A51" s="2"/>
    </row>
  </sheetData>
  <sheetProtection/>
  <mergeCells count="11">
    <mergeCell ref="A1:G1"/>
    <mergeCell ref="A2:G2"/>
    <mergeCell ref="F3:F4"/>
    <mergeCell ref="G3:G4"/>
    <mergeCell ref="A49:F49"/>
    <mergeCell ref="E3:E4"/>
    <mergeCell ref="C3:D3"/>
    <mergeCell ref="B3:B4"/>
    <mergeCell ref="A3:A4"/>
    <mergeCell ref="A47:F47"/>
    <mergeCell ref="A48:F48"/>
  </mergeCells>
  <printOptions horizontalCentered="1"/>
  <pageMargins left="0.15748031496062992" right="0.15748031496062992" top="0.5511811023622047" bottom="0.7086614173228347" header="0.31496062992125984" footer="0.35433070866141736"/>
  <pageSetup orientation="portrait" paperSize="9" scale="9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37">
      <selection activeCell="I49" sqref="I49"/>
    </sheetView>
  </sheetViews>
  <sheetFormatPr defaultColWidth="9.140625" defaultRowHeight="15"/>
  <cols>
    <col min="1" max="1" width="4.8515625" style="0" bestFit="1" customWidth="1"/>
    <col min="2" max="2" width="53.7109375" style="35" bestFit="1" customWidth="1"/>
    <col min="3" max="4" width="8.421875" style="4" customWidth="1"/>
    <col min="5" max="5" width="8.421875" style="87" customWidth="1"/>
    <col min="6" max="6" width="8.421875" style="4" customWidth="1"/>
    <col min="7" max="7" width="11.140625" style="99" bestFit="1" customWidth="1"/>
  </cols>
  <sheetData>
    <row r="1" spans="1:7" ht="30.75">
      <c r="A1" s="60" t="s">
        <v>0</v>
      </c>
      <c r="B1" s="60"/>
      <c r="C1" s="60"/>
      <c r="D1" s="60"/>
      <c r="E1" s="60"/>
      <c r="F1" s="60"/>
      <c r="G1" s="60"/>
    </row>
    <row r="2" spans="1:7" ht="23.25">
      <c r="A2" s="61" t="s">
        <v>72</v>
      </c>
      <c r="B2" s="61"/>
      <c r="C2" s="61"/>
      <c r="D2" s="61"/>
      <c r="E2" s="61"/>
      <c r="F2" s="61"/>
      <c r="G2" s="61"/>
    </row>
    <row r="3" spans="1:7" s="28" customFormat="1" ht="21">
      <c r="A3" s="53" t="s">
        <v>2</v>
      </c>
      <c r="B3" s="54" t="s">
        <v>3</v>
      </c>
      <c r="C3" s="53" t="s">
        <v>4</v>
      </c>
      <c r="D3" s="53"/>
      <c r="E3" s="86" t="s">
        <v>26</v>
      </c>
      <c r="F3" s="53" t="s">
        <v>27</v>
      </c>
      <c r="G3" s="91" t="s">
        <v>6</v>
      </c>
    </row>
    <row r="4" spans="1:7" s="28" customFormat="1" ht="21">
      <c r="A4" s="53"/>
      <c r="B4" s="54"/>
      <c r="C4" s="5" t="s">
        <v>7</v>
      </c>
      <c r="D4" s="5" t="s">
        <v>8</v>
      </c>
      <c r="E4" s="86"/>
      <c r="F4" s="53"/>
      <c r="G4" s="91"/>
    </row>
    <row r="5" spans="1:7" s="28" customFormat="1" ht="21">
      <c r="A5" s="6">
        <v>1</v>
      </c>
      <c r="B5" s="30" t="s">
        <v>9</v>
      </c>
      <c r="C5" s="39"/>
      <c r="D5" s="8"/>
      <c r="E5" s="9"/>
      <c r="F5" s="8"/>
      <c r="G5" s="92"/>
    </row>
    <row r="6" spans="1:7" s="28" customFormat="1" ht="21">
      <c r="A6" s="10"/>
      <c r="B6" s="31" t="s">
        <v>132</v>
      </c>
      <c r="C6" s="26">
        <v>15</v>
      </c>
      <c r="D6" s="12" t="s">
        <v>11</v>
      </c>
      <c r="E6" s="13" t="s">
        <v>21</v>
      </c>
      <c r="F6" s="12">
        <v>30</v>
      </c>
      <c r="G6" s="93">
        <v>450</v>
      </c>
    </row>
    <row r="7" spans="1:7" s="28" customFormat="1" ht="21">
      <c r="A7" s="10"/>
      <c r="B7" s="31" t="s">
        <v>131</v>
      </c>
      <c r="C7" s="26">
        <v>12</v>
      </c>
      <c r="D7" s="12" t="s">
        <v>12</v>
      </c>
      <c r="E7" s="13" t="s">
        <v>21</v>
      </c>
      <c r="F7" s="12">
        <v>50</v>
      </c>
      <c r="G7" s="93">
        <v>600</v>
      </c>
    </row>
    <row r="8" spans="1:7" s="28" customFormat="1" ht="21">
      <c r="A8" s="10"/>
      <c r="B8" s="31" t="s">
        <v>130</v>
      </c>
      <c r="C8" s="26">
        <v>17</v>
      </c>
      <c r="D8" s="12" t="s">
        <v>13</v>
      </c>
      <c r="E8" s="13" t="s">
        <v>21</v>
      </c>
      <c r="F8" s="12">
        <v>50</v>
      </c>
      <c r="G8" s="93">
        <v>850</v>
      </c>
    </row>
    <row r="9" spans="1:7" s="28" customFormat="1" ht="21">
      <c r="A9" s="10"/>
      <c r="B9" s="31" t="s">
        <v>129</v>
      </c>
      <c r="C9" s="26">
        <v>1</v>
      </c>
      <c r="D9" s="12" t="s">
        <v>17</v>
      </c>
      <c r="E9" s="13" t="s">
        <v>21</v>
      </c>
      <c r="F9" s="12">
        <v>200</v>
      </c>
      <c r="G9" s="93">
        <v>200</v>
      </c>
    </row>
    <row r="10" spans="1:7" s="28" customFormat="1" ht="21">
      <c r="A10" s="10"/>
      <c r="B10" s="31"/>
      <c r="C10" s="26"/>
      <c r="D10" s="12"/>
      <c r="E10" s="13"/>
      <c r="F10" s="12"/>
      <c r="G10" s="93"/>
    </row>
    <row r="11" spans="1:7" s="28" customFormat="1" ht="21">
      <c r="A11" s="10">
        <v>2</v>
      </c>
      <c r="B11" s="31" t="s">
        <v>94</v>
      </c>
      <c r="C11" s="26"/>
      <c r="D11" s="12"/>
      <c r="E11" s="13"/>
      <c r="F11" s="12"/>
      <c r="G11" s="93"/>
    </row>
    <row r="12" spans="1:7" s="28" customFormat="1" ht="21">
      <c r="A12" s="10"/>
      <c r="B12" s="31" t="s">
        <v>140</v>
      </c>
      <c r="C12" s="26">
        <v>2</v>
      </c>
      <c r="D12" s="12" t="s">
        <v>15</v>
      </c>
      <c r="E12" s="13">
        <v>225</v>
      </c>
      <c r="F12" s="12">
        <v>18</v>
      </c>
      <c r="G12" s="93">
        <v>486</v>
      </c>
    </row>
    <row r="13" spans="1:7" s="28" customFormat="1" ht="21">
      <c r="A13" s="10"/>
      <c r="B13" s="31" t="s">
        <v>139</v>
      </c>
      <c r="C13" s="26">
        <v>55</v>
      </c>
      <c r="D13" s="12" t="s">
        <v>11</v>
      </c>
      <c r="E13" s="13">
        <v>150</v>
      </c>
      <c r="F13" s="12">
        <v>45</v>
      </c>
      <c r="G13" s="93">
        <v>10725</v>
      </c>
    </row>
    <row r="14" spans="1:7" s="28" customFormat="1" ht="21">
      <c r="A14" s="10"/>
      <c r="B14" s="31" t="s">
        <v>138</v>
      </c>
      <c r="C14" s="26">
        <v>42.2</v>
      </c>
      <c r="D14" s="12" t="s">
        <v>16</v>
      </c>
      <c r="E14" s="13">
        <v>30</v>
      </c>
      <c r="F14" s="12">
        <v>10</v>
      </c>
      <c r="G14" s="93">
        <v>1688</v>
      </c>
    </row>
    <row r="15" spans="1:7" s="28" customFormat="1" ht="21">
      <c r="A15" s="10"/>
      <c r="B15" s="31" t="s">
        <v>137</v>
      </c>
      <c r="C15" s="26">
        <v>20</v>
      </c>
      <c r="D15" s="12" t="s">
        <v>11</v>
      </c>
      <c r="E15" s="13">
        <v>280</v>
      </c>
      <c r="F15" s="12">
        <v>120</v>
      </c>
      <c r="G15" s="93">
        <v>8000</v>
      </c>
    </row>
    <row r="16" spans="1:7" s="28" customFormat="1" ht="21">
      <c r="A16" s="10"/>
      <c r="B16" s="31" t="s">
        <v>136</v>
      </c>
      <c r="C16" s="26">
        <v>19.5</v>
      </c>
      <c r="D16" s="12" t="s">
        <v>11</v>
      </c>
      <c r="E16" s="13">
        <v>265</v>
      </c>
      <c r="F16" s="12">
        <v>120</v>
      </c>
      <c r="G16" s="93">
        <v>7507.5</v>
      </c>
    </row>
    <row r="17" spans="1:7" s="28" customFormat="1" ht="21">
      <c r="A17" s="10"/>
      <c r="B17" s="31" t="s">
        <v>135</v>
      </c>
      <c r="C17" s="26">
        <v>16.5</v>
      </c>
      <c r="D17" s="12" t="s">
        <v>11</v>
      </c>
      <c r="E17" s="13">
        <v>265</v>
      </c>
      <c r="F17" s="12">
        <v>120</v>
      </c>
      <c r="G17" s="93">
        <v>6352.5</v>
      </c>
    </row>
    <row r="18" spans="1:7" s="28" customFormat="1" ht="21">
      <c r="A18" s="10"/>
      <c r="B18" s="31" t="s">
        <v>134</v>
      </c>
      <c r="C18" s="26">
        <v>2</v>
      </c>
      <c r="D18" s="12" t="s">
        <v>13</v>
      </c>
      <c r="E18" s="13">
        <v>360</v>
      </c>
      <c r="F18" s="12" t="s">
        <v>22</v>
      </c>
      <c r="G18" s="93">
        <v>720</v>
      </c>
    </row>
    <row r="19" spans="1:7" s="28" customFormat="1" ht="21">
      <c r="A19" s="10"/>
      <c r="B19" s="31" t="s">
        <v>133</v>
      </c>
      <c r="C19" s="26">
        <v>14</v>
      </c>
      <c r="D19" s="12" t="s">
        <v>11</v>
      </c>
      <c r="E19" s="13">
        <v>400</v>
      </c>
      <c r="F19" s="12" t="s">
        <v>22</v>
      </c>
      <c r="G19" s="93">
        <v>5600</v>
      </c>
    </row>
    <row r="20" spans="1:7" s="28" customFormat="1" ht="21">
      <c r="A20" s="10"/>
      <c r="B20" s="31" t="s">
        <v>104</v>
      </c>
      <c r="C20" s="26">
        <v>1</v>
      </c>
      <c r="D20" s="12" t="s">
        <v>13</v>
      </c>
      <c r="E20" s="13">
        <v>2000</v>
      </c>
      <c r="F20" s="12" t="s">
        <v>22</v>
      </c>
      <c r="G20" s="93">
        <v>2000</v>
      </c>
    </row>
    <row r="21" spans="1:7" s="28" customFormat="1" ht="21">
      <c r="A21" s="10"/>
      <c r="B21" s="31" t="s">
        <v>83</v>
      </c>
      <c r="C21" s="26">
        <v>8</v>
      </c>
      <c r="D21" s="12" t="s">
        <v>13</v>
      </c>
      <c r="E21" s="13">
        <v>2000</v>
      </c>
      <c r="F21" s="12" t="s">
        <v>22</v>
      </c>
      <c r="G21" s="93">
        <v>16000</v>
      </c>
    </row>
    <row r="22" spans="1:7" s="28" customFormat="1" ht="21">
      <c r="A22" s="10"/>
      <c r="B22" s="31" t="s">
        <v>82</v>
      </c>
      <c r="C22" s="26">
        <v>2</v>
      </c>
      <c r="D22" s="12" t="s">
        <v>13</v>
      </c>
      <c r="E22" s="13">
        <v>2200</v>
      </c>
      <c r="F22" s="12" t="s">
        <v>22</v>
      </c>
      <c r="G22" s="93">
        <v>4400</v>
      </c>
    </row>
    <row r="23" spans="1:7" s="28" customFormat="1" ht="21">
      <c r="A23" s="10"/>
      <c r="B23" s="31" t="s">
        <v>81</v>
      </c>
      <c r="C23" s="26">
        <v>8</v>
      </c>
      <c r="D23" s="12" t="s">
        <v>17</v>
      </c>
      <c r="E23" s="13">
        <v>350</v>
      </c>
      <c r="F23" s="12" t="s">
        <v>22</v>
      </c>
      <c r="G23" s="93">
        <v>2800</v>
      </c>
    </row>
    <row r="24" spans="1:7" s="28" customFormat="1" ht="21">
      <c r="A24" s="10"/>
      <c r="B24" s="31" t="s">
        <v>80</v>
      </c>
      <c r="C24" s="26">
        <v>2</v>
      </c>
      <c r="D24" s="12" t="s">
        <v>13</v>
      </c>
      <c r="E24" s="13">
        <v>1060</v>
      </c>
      <c r="F24" s="12">
        <v>105</v>
      </c>
      <c r="G24" s="93">
        <v>2330</v>
      </c>
    </row>
    <row r="25" spans="1:7" s="28" customFormat="1" ht="21">
      <c r="A25" s="10"/>
      <c r="B25" s="31" t="s">
        <v>79</v>
      </c>
      <c r="C25" s="26">
        <v>8</v>
      </c>
      <c r="D25" s="12" t="s">
        <v>13</v>
      </c>
      <c r="E25" s="13">
        <v>600</v>
      </c>
      <c r="F25" s="12">
        <v>300</v>
      </c>
      <c r="G25" s="93">
        <v>7200</v>
      </c>
    </row>
    <row r="26" spans="1:7" s="28" customFormat="1" ht="21">
      <c r="A26" s="10"/>
      <c r="B26" s="31" t="s">
        <v>78</v>
      </c>
      <c r="C26" s="26">
        <v>8</v>
      </c>
      <c r="D26" s="12" t="s">
        <v>13</v>
      </c>
      <c r="E26" s="13">
        <v>700</v>
      </c>
      <c r="F26" s="12">
        <v>300</v>
      </c>
      <c r="G26" s="93">
        <v>8000</v>
      </c>
    </row>
    <row r="27" spans="1:7" s="28" customFormat="1" ht="21">
      <c r="A27" s="10"/>
      <c r="B27" s="31" t="s">
        <v>77</v>
      </c>
      <c r="C27" s="26">
        <v>2</v>
      </c>
      <c r="D27" s="12" t="s">
        <v>13</v>
      </c>
      <c r="E27" s="13">
        <v>1875</v>
      </c>
      <c r="F27" s="12" t="s">
        <v>22</v>
      </c>
      <c r="G27" s="93">
        <v>3750</v>
      </c>
    </row>
    <row r="28" spans="1:7" s="28" customFormat="1" ht="21">
      <c r="A28" s="10"/>
      <c r="B28" s="31" t="s">
        <v>76</v>
      </c>
      <c r="C28" s="26">
        <v>2</v>
      </c>
      <c r="D28" s="12" t="s">
        <v>17</v>
      </c>
      <c r="E28" s="13">
        <v>360</v>
      </c>
      <c r="F28" s="12">
        <v>50</v>
      </c>
      <c r="G28" s="93">
        <v>820</v>
      </c>
    </row>
    <row r="29" spans="1:7" s="28" customFormat="1" ht="21">
      <c r="A29" s="10"/>
      <c r="B29" s="31" t="s">
        <v>29</v>
      </c>
      <c r="C29" s="26">
        <v>11</v>
      </c>
      <c r="D29" s="12" t="s">
        <v>18</v>
      </c>
      <c r="E29" s="13">
        <v>130</v>
      </c>
      <c r="F29" s="12">
        <v>105</v>
      </c>
      <c r="G29" s="93">
        <v>2585</v>
      </c>
    </row>
    <row r="30" spans="1:7" s="28" customFormat="1" ht="21">
      <c r="A30" s="10"/>
      <c r="B30" s="31" t="s">
        <v>30</v>
      </c>
      <c r="C30" s="26">
        <v>2</v>
      </c>
      <c r="D30" s="12" t="s">
        <v>13</v>
      </c>
      <c r="E30" s="13">
        <v>300</v>
      </c>
      <c r="F30" s="12" t="s">
        <v>22</v>
      </c>
      <c r="G30" s="93">
        <v>600</v>
      </c>
    </row>
    <row r="31" spans="1:7" s="28" customFormat="1" ht="21">
      <c r="A31" s="10"/>
      <c r="B31" s="31" t="s">
        <v>31</v>
      </c>
      <c r="C31" s="26">
        <v>20</v>
      </c>
      <c r="D31" s="12" t="s">
        <v>19</v>
      </c>
      <c r="E31" s="13">
        <v>150</v>
      </c>
      <c r="F31" s="12" t="s">
        <v>21</v>
      </c>
      <c r="G31" s="93">
        <v>3000</v>
      </c>
    </row>
    <row r="32" spans="1:7" s="28" customFormat="1" ht="21">
      <c r="A32" s="10"/>
      <c r="B32" s="31" t="s">
        <v>32</v>
      </c>
      <c r="C32" s="26">
        <v>2</v>
      </c>
      <c r="D32" s="12" t="s">
        <v>13</v>
      </c>
      <c r="E32" s="13">
        <v>50</v>
      </c>
      <c r="F32" s="12" t="s">
        <v>21</v>
      </c>
      <c r="G32" s="93">
        <v>100</v>
      </c>
    </row>
    <row r="33" spans="1:7" s="28" customFormat="1" ht="21">
      <c r="A33" s="10"/>
      <c r="B33" s="31" t="s">
        <v>97</v>
      </c>
      <c r="C33" s="26">
        <v>6</v>
      </c>
      <c r="D33" s="12" t="s">
        <v>13</v>
      </c>
      <c r="E33" s="13">
        <v>420</v>
      </c>
      <c r="F33" s="12">
        <v>315</v>
      </c>
      <c r="G33" s="93">
        <v>4410</v>
      </c>
    </row>
    <row r="34" spans="1:7" s="28" customFormat="1" ht="21">
      <c r="A34" s="10"/>
      <c r="B34" s="31" t="s">
        <v>33</v>
      </c>
      <c r="C34" s="26">
        <v>1</v>
      </c>
      <c r="D34" s="12" t="s">
        <v>13</v>
      </c>
      <c r="E34" s="13">
        <v>120</v>
      </c>
      <c r="F34" s="12">
        <v>315</v>
      </c>
      <c r="G34" s="93">
        <v>435</v>
      </c>
    </row>
    <row r="35" spans="1:7" s="28" customFormat="1" ht="21">
      <c r="A35" s="10"/>
      <c r="B35" s="31" t="s">
        <v>45</v>
      </c>
      <c r="C35" s="26">
        <v>1</v>
      </c>
      <c r="D35" s="12" t="s">
        <v>13</v>
      </c>
      <c r="E35" s="13">
        <v>200</v>
      </c>
      <c r="F35" s="12">
        <v>315</v>
      </c>
      <c r="G35" s="93">
        <v>515</v>
      </c>
    </row>
    <row r="36" spans="1:7" s="28" customFormat="1" ht="21">
      <c r="A36" s="15"/>
      <c r="B36" s="31" t="s">
        <v>46</v>
      </c>
      <c r="C36" s="26">
        <v>35</v>
      </c>
      <c r="D36" s="12" t="s">
        <v>11</v>
      </c>
      <c r="E36" s="13">
        <v>35</v>
      </c>
      <c r="F36" s="12">
        <v>25</v>
      </c>
      <c r="G36" s="93">
        <v>2100</v>
      </c>
    </row>
    <row r="37" spans="1:7" s="28" customFormat="1" ht="21">
      <c r="A37" s="15"/>
      <c r="B37" s="31" t="s">
        <v>47</v>
      </c>
      <c r="C37" s="26">
        <v>75.4</v>
      </c>
      <c r="D37" s="12" t="s">
        <v>11</v>
      </c>
      <c r="E37" s="13">
        <v>35</v>
      </c>
      <c r="F37" s="12">
        <v>25</v>
      </c>
      <c r="G37" s="93">
        <v>4524</v>
      </c>
    </row>
    <row r="38" spans="1:7" s="28" customFormat="1" ht="21">
      <c r="A38" s="15"/>
      <c r="B38" s="31" t="s">
        <v>48</v>
      </c>
      <c r="C38" s="26">
        <v>48</v>
      </c>
      <c r="D38" s="12" t="s">
        <v>11</v>
      </c>
      <c r="E38" s="13">
        <v>45</v>
      </c>
      <c r="F38" s="12">
        <v>35</v>
      </c>
      <c r="G38" s="93">
        <v>3840</v>
      </c>
    </row>
    <row r="39" spans="1:7" s="28" customFormat="1" ht="21">
      <c r="A39" s="16"/>
      <c r="B39" s="121" t="s">
        <v>49</v>
      </c>
      <c r="C39" s="40">
        <v>8</v>
      </c>
      <c r="D39" s="17" t="s">
        <v>20</v>
      </c>
      <c r="E39" s="101">
        <v>300</v>
      </c>
      <c r="F39" s="17" t="s">
        <v>21</v>
      </c>
      <c r="G39" s="123">
        <v>2400</v>
      </c>
    </row>
    <row r="40" spans="1:7" s="28" customFormat="1" ht="21">
      <c r="A40" s="29"/>
      <c r="B40" s="32" t="s">
        <v>50</v>
      </c>
      <c r="C40" s="39">
        <v>8</v>
      </c>
      <c r="D40" s="8" t="s">
        <v>20</v>
      </c>
      <c r="E40" s="9">
        <v>300</v>
      </c>
      <c r="F40" s="8" t="s">
        <v>21</v>
      </c>
      <c r="G40" s="92">
        <v>2400</v>
      </c>
    </row>
    <row r="41" spans="1:7" s="28" customFormat="1" ht="21">
      <c r="A41" s="15"/>
      <c r="B41" s="31" t="s">
        <v>51</v>
      </c>
      <c r="C41" s="26">
        <v>11</v>
      </c>
      <c r="D41" s="12" t="s">
        <v>20</v>
      </c>
      <c r="E41" s="13">
        <v>300</v>
      </c>
      <c r="F41" s="12" t="s">
        <v>21</v>
      </c>
      <c r="G41" s="93">
        <v>3300</v>
      </c>
    </row>
    <row r="42" spans="1:7" s="28" customFormat="1" ht="21">
      <c r="A42" s="15"/>
      <c r="B42" s="31" t="s">
        <v>52</v>
      </c>
      <c r="C42" s="26">
        <v>1</v>
      </c>
      <c r="D42" s="12" t="s">
        <v>20</v>
      </c>
      <c r="E42" s="13">
        <v>300</v>
      </c>
      <c r="F42" s="12" t="s">
        <v>21</v>
      </c>
      <c r="G42" s="93">
        <v>300</v>
      </c>
    </row>
    <row r="43" spans="1:7" s="28" customFormat="1" ht="21">
      <c r="A43" s="15"/>
      <c r="B43" s="31" t="s">
        <v>98</v>
      </c>
      <c r="C43" s="26">
        <v>1</v>
      </c>
      <c r="D43" s="12" t="s">
        <v>14</v>
      </c>
      <c r="E43" s="13">
        <v>4000</v>
      </c>
      <c r="F43" s="12" t="s">
        <v>22</v>
      </c>
      <c r="G43" s="93">
        <v>4000</v>
      </c>
    </row>
    <row r="44" spans="1:7" s="28" customFormat="1" ht="21">
      <c r="A44" s="15"/>
      <c r="B44" s="33"/>
      <c r="C44" s="27"/>
      <c r="D44" s="12"/>
      <c r="E44" s="19"/>
      <c r="F44" s="18"/>
      <c r="G44" s="94"/>
    </row>
    <row r="45" spans="1:7" s="28" customFormat="1" ht="21">
      <c r="A45" s="16"/>
      <c r="B45" s="34"/>
      <c r="C45" s="41"/>
      <c r="D45" s="17"/>
      <c r="E45" s="21"/>
      <c r="F45" s="20"/>
      <c r="G45" s="95"/>
    </row>
    <row r="46" spans="1:7" s="28" customFormat="1" ht="21">
      <c r="A46" s="63" t="s">
        <v>23</v>
      </c>
      <c r="B46" s="64"/>
      <c r="C46" s="64"/>
      <c r="D46" s="64"/>
      <c r="E46" s="64"/>
      <c r="F46" s="65"/>
      <c r="G46" s="96">
        <f>SUM(G5:G45)</f>
        <v>124988</v>
      </c>
    </row>
    <row r="47" spans="1:7" s="28" customFormat="1" ht="21">
      <c r="A47" s="58" t="s">
        <v>24</v>
      </c>
      <c r="B47" s="58"/>
      <c r="C47" s="58"/>
      <c r="D47" s="58"/>
      <c r="E47" s="58"/>
      <c r="F47" s="59"/>
      <c r="G47" s="97">
        <v>124000</v>
      </c>
    </row>
    <row r="48" spans="1:7" s="28" customFormat="1" ht="21">
      <c r="A48" s="62" t="s">
        <v>53</v>
      </c>
      <c r="B48" s="62"/>
      <c r="C48" s="62"/>
      <c r="D48" s="62"/>
      <c r="E48" s="62"/>
      <c r="F48" s="62"/>
      <c r="G48" s="98"/>
    </row>
    <row r="49" ht="15.75">
      <c r="A49" s="2"/>
    </row>
    <row r="50" ht="15.75">
      <c r="A50" s="2"/>
    </row>
  </sheetData>
  <sheetProtection/>
  <mergeCells count="11">
    <mergeCell ref="E3:E4"/>
    <mergeCell ref="A46:F46"/>
    <mergeCell ref="A47:F47"/>
    <mergeCell ref="A48:F48"/>
    <mergeCell ref="A1:G1"/>
    <mergeCell ref="A2:G2"/>
    <mergeCell ref="A3:A4"/>
    <mergeCell ref="B3:B4"/>
    <mergeCell ref="C3:D3"/>
    <mergeCell ref="F3:F4"/>
    <mergeCell ref="G3:G4"/>
  </mergeCells>
  <printOptions horizontalCentered="1"/>
  <pageMargins left="0.2755905511811024" right="0.15748031496062992" top="0.4724409448818898" bottom="0.5905511811023623" header="0.31496062992125984" footer="0.31496062992125984"/>
  <pageSetup orientation="portrait" paperSize="9" scale="90" r:id="rId1"/>
  <headerFooter>
    <oddFooter>&amp;Cหน้าที่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34">
      <selection activeCell="D49" sqref="D49"/>
    </sheetView>
  </sheetViews>
  <sheetFormatPr defaultColWidth="9.140625" defaultRowHeight="15"/>
  <cols>
    <col min="1" max="1" width="4.8515625" style="0" bestFit="1" customWidth="1"/>
    <col min="2" max="2" width="46.421875" style="0" bestFit="1" customWidth="1"/>
    <col min="3" max="4" width="8.57421875" style="4" customWidth="1"/>
    <col min="5" max="5" width="8.57421875" style="87" customWidth="1"/>
    <col min="6" max="6" width="8.57421875" style="4" customWidth="1"/>
    <col min="7" max="7" width="10.140625" style="85" bestFit="1" customWidth="1"/>
  </cols>
  <sheetData>
    <row r="1" spans="1:7" ht="30.75">
      <c r="A1" s="60" t="s">
        <v>0</v>
      </c>
      <c r="B1" s="60"/>
      <c r="C1" s="60"/>
      <c r="D1" s="60"/>
      <c r="E1" s="60"/>
      <c r="F1" s="60"/>
      <c r="G1" s="60"/>
    </row>
    <row r="2" spans="1:7" ht="23.25">
      <c r="A2" s="61" t="s">
        <v>73</v>
      </c>
      <c r="B2" s="61"/>
      <c r="C2" s="61"/>
      <c r="D2" s="61"/>
      <c r="E2" s="61"/>
      <c r="F2" s="61"/>
      <c r="G2" s="61"/>
    </row>
    <row r="3" spans="1:7" ht="21">
      <c r="A3" s="53" t="s">
        <v>2</v>
      </c>
      <c r="B3" s="54" t="s">
        <v>3</v>
      </c>
      <c r="C3" s="53" t="s">
        <v>4</v>
      </c>
      <c r="D3" s="53"/>
      <c r="E3" s="86" t="s">
        <v>26</v>
      </c>
      <c r="F3" s="53" t="s">
        <v>27</v>
      </c>
      <c r="G3" s="80" t="s">
        <v>6</v>
      </c>
    </row>
    <row r="4" spans="1:7" ht="21">
      <c r="A4" s="53"/>
      <c r="B4" s="54"/>
      <c r="C4" s="5" t="s">
        <v>7</v>
      </c>
      <c r="D4" s="5" t="s">
        <v>8</v>
      </c>
      <c r="E4" s="86"/>
      <c r="F4" s="53"/>
      <c r="G4" s="80"/>
    </row>
    <row r="5" spans="1:7" ht="21">
      <c r="A5" s="6">
        <v>1</v>
      </c>
      <c r="B5" s="7" t="s">
        <v>9</v>
      </c>
      <c r="C5" s="8"/>
      <c r="D5" s="8"/>
      <c r="E5" s="9"/>
      <c r="F5" s="8"/>
      <c r="G5" s="81"/>
    </row>
    <row r="6" spans="1:7" ht="21">
      <c r="A6" s="10"/>
      <c r="B6" s="11" t="s">
        <v>132</v>
      </c>
      <c r="C6" s="12">
        <v>4.6</v>
      </c>
      <c r="D6" s="12" t="s">
        <v>11</v>
      </c>
      <c r="E6" s="13" t="s">
        <v>21</v>
      </c>
      <c r="F6" s="12">
        <v>30</v>
      </c>
      <c r="G6" s="82">
        <v>138</v>
      </c>
    </row>
    <row r="7" spans="1:7" ht="21">
      <c r="A7" s="10"/>
      <c r="B7" s="11" t="s">
        <v>131</v>
      </c>
      <c r="C7" s="12">
        <v>4</v>
      </c>
      <c r="D7" s="12" t="s">
        <v>12</v>
      </c>
      <c r="E7" s="13" t="s">
        <v>21</v>
      </c>
      <c r="F7" s="12">
        <v>50</v>
      </c>
      <c r="G7" s="82">
        <v>200</v>
      </c>
    </row>
    <row r="8" spans="1:7" ht="21">
      <c r="A8" s="10"/>
      <c r="B8" s="11" t="s">
        <v>130</v>
      </c>
      <c r="C8" s="12">
        <v>6</v>
      </c>
      <c r="D8" s="12" t="s">
        <v>13</v>
      </c>
      <c r="E8" s="13" t="s">
        <v>21</v>
      </c>
      <c r="F8" s="12">
        <v>50</v>
      </c>
      <c r="G8" s="82">
        <v>300</v>
      </c>
    </row>
    <row r="9" spans="1:7" ht="21">
      <c r="A9" s="10"/>
      <c r="B9" s="11" t="s">
        <v>129</v>
      </c>
      <c r="C9" s="12">
        <v>1</v>
      </c>
      <c r="D9" s="12" t="s">
        <v>14</v>
      </c>
      <c r="E9" s="13" t="s">
        <v>21</v>
      </c>
      <c r="F9" s="12">
        <v>75</v>
      </c>
      <c r="G9" s="82">
        <v>75</v>
      </c>
    </row>
    <row r="10" spans="1:7" ht="21">
      <c r="A10" s="10"/>
      <c r="B10" s="14"/>
      <c r="C10" s="12"/>
      <c r="D10" s="12"/>
      <c r="E10" s="13"/>
      <c r="F10" s="12"/>
      <c r="G10" s="82"/>
    </row>
    <row r="11" spans="1:7" ht="21">
      <c r="A11" s="10">
        <v>2</v>
      </c>
      <c r="B11" s="14" t="s">
        <v>10</v>
      </c>
      <c r="C11" s="12"/>
      <c r="D11" s="12"/>
      <c r="E11" s="13"/>
      <c r="F11" s="12"/>
      <c r="G11" s="82"/>
    </row>
    <row r="12" spans="1:7" ht="21">
      <c r="A12" s="10"/>
      <c r="B12" s="11" t="s">
        <v>128</v>
      </c>
      <c r="C12" s="12">
        <v>2</v>
      </c>
      <c r="D12" s="12" t="s">
        <v>15</v>
      </c>
      <c r="E12" s="13">
        <v>225</v>
      </c>
      <c r="F12" s="12">
        <v>18</v>
      </c>
      <c r="G12" s="82">
        <v>486</v>
      </c>
    </row>
    <row r="13" spans="1:7" ht="21">
      <c r="A13" s="10"/>
      <c r="B13" s="11" t="s">
        <v>127</v>
      </c>
      <c r="C13" s="12">
        <v>2.8</v>
      </c>
      <c r="D13" s="12" t="s">
        <v>11</v>
      </c>
      <c r="E13" s="13">
        <v>280</v>
      </c>
      <c r="F13" s="12">
        <v>120</v>
      </c>
      <c r="G13" s="82">
        <v>1120</v>
      </c>
    </row>
    <row r="14" spans="1:7" ht="21">
      <c r="A14" s="10"/>
      <c r="B14" s="11" t="s">
        <v>126</v>
      </c>
      <c r="C14" s="12">
        <v>25.5</v>
      </c>
      <c r="D14" s="12" t="s">
        <v>11</v>
      </c>
      <c r="E14" s="13">
        <v>265</v>
      </c>
      <c r="F14" s="12">
        <v>120</v>
      </c>
      <c r="G14" s="82">
        <v>9817.5</v>
      </c>
    </row>
    <row r="15" spans="1:7" ht="21">
      <c r="A15" s="10"/>
      <c r="B15" s="11" t="s">
        <v>125</v>
      </c>
      <c r="C15" s="12">
        <v>15</v>
      </c>
      <c r="D15" s="12" t="s">
        <v>11</v>
      </c>
      <c r="E15" s="13">
        <v>265</v>
      </c>
      <c r="F15" s="12">
        <v>120</v>
      </c>
      <c r="G15" s="82">
        <v>5775</v>
      </c>
    </row>
    <row r="16" spans="1:7" ht="21">
      <c r="A16" s="10"/>
      <c r="B16" s="11" t="s">
        <v>124</v>
      </c>
      <c r="C16" s="12">
        <v>8.7</v>
      </c>
      <c r="D16" s="12" t="s">
        <v>11</v>
      </c>
      <c r="E16" s="13">
        <v>400</v>
      </c>
      <c r="F16" s="12" t="s">
        <v>22</v>
      </c>
      <c r="G16" s="82">
        <v>3480</v>
      </c>
    </row>
    <row r="17" spans="1:7" ht="21">
      <c r="A17" s="10"/>
      <c r="B17" s="11" t="s">
        <v>123</v>
      </c>
      <c r="C17" s="12">
        <v>3</v>
      </c>
      <c r="D17" s="12" t="s">
        <v>13</v>
      </c>
      <c r="E17" s="13">
        <v>2000</v>
      </c>
      <c r="F17" s="12" t="s">
        <v>22</v>
      </c>
      <c r="G17" s="82">
        <v>6000</v>
      </c>
    </row>
    <row r="18" spans="1:7" ht="21">
      <c r="A18" s="10"/>
      <c r="B18" s="11" t="s">
        <v>122</v>
      </c>
      <c r="C18" s="12">
        <v>1</v>
      </c>
      <c r="D18" s="12" t="s">
        <v>13</v>
      </c>
      <c r="E18" s="13">
        <v>2200</v>
      </c>
      <c r="F18" s="12" t="s">
        <v>22</v>
      </c>
      <c r="G18" s="82">
        <v>2200</v>
      </c>
    </row>
    <row r="19" spans="1:7" ht="21">
      <c r="A19" s="10"/>
      <c r="B19" s="11" t="s">
        <v>121</v>
      </c>
      <c r="C19" s="12">
        <v>3</v>
      </c>
      <c r="D19" s="12" t="s">
        <v>17</v>
      </c>
      <c r="E19" s="13">
        <v>350</v>
      </c>
      <c r="F19" s="12" t="s">
        <v>22</v>
      </c>
      <c r="G19" s="82">
        <v>1050</v>
      </c>
    </row>
    <row r="20" spans="1:7" ht="21">
      <c r="A20" s="10"/>
      <c r="B20" s="11" t="s">
        <v>120</v>
      </c>
      <c r="C20" s="12">
        <v>1</v>
      </c>
      <c r="D20" s="12" t="s">
        <v>13</v>
      </c>
      <c r="E20" s="13">
        <v>1060</v>
      </c>
      <c r="F20" s="12">
        <v>105</v>
      </c>
      <c r="G20" s="82">
        <v>1165</v>
      </c>
    </row>
    <row r="21" spans="1:7" ht="21">
      <c r="A21" s="10"/>
      <c r="B21" s="11" t="s">
        <v>119</v>
      </c>
      <c r="C21" s="12">
        <v>2</v>
      </c>
      <c r="D21" s="12" t="s">
        <v>13</v>
      </c>
      <c r="E21" s="13">
        <v>600</v>
      </c>
      <c r="F21" s="12">
        <v>300</v>
      </c>
      <c r="G21" s="82">
        <v>1800</v>
      </c>
    </row>
    <row r="22" spans="1:7" ht="21">
      <c r="A22" s="10"/>
      <c r="B22" s="11" t="s">
        <v>118</v>
      </c>
      <c r="C22" s="12">
        <v>2</v>
      </c>
      <c r="D22" s="12" t="s">
        <v>13</v>
      </c>
      <c r="E22" s="13">
        <v>700</v>
      </c>
      <c r="F22" s="12">
        <v>300</v>
      </c>
      <c r="G22" s="82">
        <v>2000</v>
      </c>
    </row>
    <row r="23" spans="1:7" ht="21">
      <c r="A23" s="10"/>
      <c r="B23" s="11" t="s">
        <v>117</v>
      </c>
      <c r="C23" s="12">
        <v>2</v>
      </c>
      <c r="D23" s="12" t="s">
        <v>13</v>
      </c>
      <c r="E23" s="13">
        <v>360</v>
      </c>
      <c r="F23" s="12">
        <v>50</v>
      </c>
      <c r="G23" s="82">
        <v>820</v>
      </c>
    </row>
    <row r="24" spans="1:7" ht="21">
      <c r="A24" s="10"/>
      <c r="B24" s="11" t="s">
        <v>116</v>
      </c>
      <c r="C24" s="12">
        <v>2</v>
      </c>
      <c r="D24" s="12" t="s">
        <v>17</v>
      </c>
      <c r="E24" s="13">
        <v>360</v>
      </c>
      <c r="F24" s="12">
        <v>50</v>
      </c>
      <c r="G24" s="82">
        <v>820</v>
      </c>
    </row>
    <row r="25" spans="1:7" ht="21">
      <c r="A25" s="10"/>
      <c r="B25" s="11" t="s">
        <v>37</v>
      </c>
      <c r="C25" s="12">
        <v>4</v>
      </c>
      <c r="D25" s="12" t="s">
        <v>18</v>
      </c>
      <c r="E25" s="13">
        <v>130</v>
      </c>
      <c r="F25" s="12">
        <v>105</v>
      </c>
      <c r="G25" s="82">
        <v>940</v>
      </c>
    </row>
    <row r="26" spans="1:7" ht="21">
      <c r="A26" s="10"/>
      <c r="B26" s="11" t="s">
        <v>38</v>
      </c>
      <c r="C26" s="12">
        <v>1</v>
      </c>
      <c r="D26" s="12" t="s">
        <v>13</v>
      </c>
      <c r="E26" s="13">
        <v>300</v>
      </c>
      <c r="F26" s="12" t="s">
        <v>22</v>
      </c>
      <c r="G26" s="82">
        <v>300</v>
      </c>
    </row>
    <row r="27" spans="1:7" ht="21">
      <c r="A27" s="10"/>
      <c r="B27" s="11" t="s">
        <v>39</v>
      </c>
      <c r="C27" s="12">
        <v>2</v>
      </c>
      <c r="D27" s="12" t="s">
        <v>19</v>
      </c>
      <c r="E27" s="13">
        <v>150</v>
      </c>
      <c r="F27" s="12" t="s">
        <v>21</v>
      </c>
      <c r="G27" s="82">
        <v>300</v>
      </c>
    </row>
    <row r="28" spans="1:7" ht="21">
      <c r="A28" s="10"/>
      <c r="B28" s="11" t="s">
        <v>40</v>
      </c>
      <c r="C28" s="12">
        <v>4</v>
      </c>
      <c r="D28" s="12" t="s">
        <v>43</v>
      </c>
      <c r="E28" s="13">
        <v>300</v>
      </c>
      <c r="F28" s="12" t="s">
        <v>21</v>
      </c>
      <c r="G28" s="82">
        <v>1200</v>
      </c>
    </row>
    <row r="29" spans="1:7" ht="21">
      <c r="A29" s="10"/>
      <c r="B29" s="11" t="s">
        <v>41</v>
      </c>
      <c r="C29" s="12">
        <v>2</v>
      </c>
      <c r="D29" s="12" t="s">
        <v>13</v>
      </c>
      <c r="E29" s="13">
        <v>50</v>
      </c>
      <c r="F29" s="12" t="s">
        <v>21</v>
      </c>
      <c r="G29" s="82">
        <v>100</v>
      </c>
    </row>
    <row r="30" spans="1:7" ht="21">
      <c r="A30" s="10"/>
      <c r="B30" s="11" t="s">
        <v>42</v>
      </c>
      <c r="C30" s="12">
        <v>2</v>
      </c>
      <c r="D30" s="12" t="s">
        <v>13</v>
      </c>
      <c r="E30" s="13">
        <v>420</v>
      </c>
      <c r="F30" s="12">
        <v>315</v>
      </c>
      <c r="G30" s="82">
        <v>1470</v>
      </c>
    </row>
    <row r="31" spans="1:7" ht="21">
      <c r="A31" s="10"/>
      <c r="B31" s="11" t="s">
        <v>115</v>
      </c>
      <c r="C31" s="12">
        <v>1</v>
      </c>
      <c r="D31" s="12" t="s">
        <v>13</v>
      </c>
      <c r="E31" s="13">
        <v>120</v>
      </c>
      <c r="F31" s="12">
        <v>315</v>
      </c>
      <c r="G31" s="82">
        <v>435</v>
      </c>
    </row>
    <row r="32" spans="1:7" ht="21">
      <c r="A32" s="10"/>
      <c r="B32" s="11" t="s">
        <v>114</v>
      </c>
      <c r="C32" s="12">
        <v>1</v>
      </c>
      <c r="D32" s="12" t="s">
        <v>13</v>
      </c>
      <c r="E32" s="13">
        <v>200</v>
      </c>
      <c r="F32" s="12">
        <v>315</v>
      </c>
      <c r="G32" s="82">
        <v>515</v>
      </c>
    </row>
    <row r="33" spans="1:7" ht="21">
      <c r="A33" s="10"/>
      <c r="B33" s="11" t="s">
        <v>113</v>
      </c>
      <c r="C33" s="12">
        <v>56</v>
      </c>
      <c r="D33" s="12" t="s">
        <v>11</v>
      </c>
      <c r="E33" s="13">
        <v>35</v>
      </c>
      <c r="F33" s="12">
        <v>25</v>
      </c>
      <c r="G33" s="82">
        <v>3360</v>
      </c>
    </row>
    <row r="34" spans="1:7" ht="21">
      <c r="A34" s="10"/>
      <c r="B34" s="11" t="s">
        <v>112</v>
      </c>
      <c r="C34" s="12">
        <v>42</v>
      </c>
      <c r="D34" s="12" t="s">
        <v>11</v>
      </c>
      <c r="E34" s="13">
        <v>35</v>
      </c>
      <c r="F34" s="12">
        <v>25</v>
      </c>
      <c r="G34" s="82">
        <v>2520</v>
      </c>
    </row>
    <row r="35" spans="1:7" ht="21">
      <c r="A35" s="10"/>
      <c r="B35" s="11" t="s">
        <v>111</v>
      </c>
      <c r="C35" s="12">
        <v>5</v>
      </c>
      <c r="D35" s="12" t="s">
        <v>11</v>
      </c>
      <c r="E35" s="13">
        <v>45</v>
      </c>
      <c r="F35" s="12">
        <v>35</v>
      </c>
      <c r="G35" s="82">
        <v>400</v>
      </c>
    </row>
    <row r="36" spans="1:7" ht="21">
      <c r="A36" s="10"/>
      <c r="B36" s="11" t="s">
        <v>110</v>
      </c>
      <c r="C36" s="12">
        <v>2</v>
      </c>
      <c r="D36" s="12" t="s">
        <v>20</v>
      </c>
      <c r="E36" s="13">
        <v>300</v>
      </c>
      <c r="F36" s="12" t="s">
        <v>21</v>
      </c>
      <c r="G36" s="82">
        <v>600</v>
      </c>
    </row>
    <row r="37" spans="1:7" ht="21">
      <c r="A37" s="16"/>
      <c r="B37" s="124" t="s">
        <v>109</v>
      </c>
      <c r="C37" s="17">
        <v>2</v>
      </c>
      <c r="D37" s="17" t="s">
        <v>20</v>
      </c>
      <c r="E37" s="101">
        <v>300</v>
      </c>
      <c r="F37" s="17" t="s">
        <v>21</v>
      </c>
      <c r="G37" s="100">
        <v>600</v>
      </c>
    </row>
    <row r="38" spans="1:7" ht="21">
      <c r="A38" s="29"/>
      <c r="B38" s="125" t="s">
        <v>108</v>
      </c>
      <c r="C38" s="8">
        <v>4</v>
      </c>
      <c r="D38" s="8" t="s">
        <v>20</v>
      </c>
      <c r="E38" s="9">
        <v>300</v>
      </c>
      <c r="F38" s="8" t="s">
        <v>21</v>
      </c>
      <c r="G38" s="81">
        <v>1200</v>
      </c>
    </row>
    <row r="39" spans="1:7" ht="21">
      <c r="A39" s="15"/>
      <c r="B39" s="11" t="s">
        <v>107</v>
      </c>
      <c r="C39" s="12">
        <v>1</v>
      </c>
      <c r="D39" s="12" t="s">
        <v>20</v>
      </c>
      <c r="E39" s="13">
        <v>300</v>
      </c>
      <c r="F39" s="12" t="s">
        <v>21</v>
      </c>
      <c r="G39" s="82">
        <v>300</v>
      </c>
    </row>
    <row r="40" spans="1:7" ht="21">
      <c r="A40" s="15"/>
      <c r="B40" s="11" t="s">
        <v>106</v>
      </c>
      <c r="C40" s="12">
        <v>1</v>
      </c>
      <c r="D40" s="12" t="s">
        <v>14</v>
      </c>
      <c r="E40" s="13">
        <v>400</v>
      </c>
      <c r="F40" s="12" t="s">
        <v>22</v>
      </c>
      <c r="G40" s="82">
        <v>400</v>
      </c>
    </row>
    <row r="41" spans="1:7" ht="21">
      <c r="A41" s="15"/>
      <c r="B41" s="11"/>
      <c r="C41" s="12"/>
      <c r="D41" s="12"/>
      <c r="E41" s="13"/>
      <c r="F41" s="12"/>
      <c r="G41" s="82"/>
    </row>
    <row r="42" spans="1:7" ht="21">
      <c r="A42" s="15"/>
      <c r="B42" s="15"/>
      <c r="C42" s="18"/>
      <c r="D42" s="12"/>
      <c r="E42" s="19"/>
      <c r="F42" s="18"/>
      <c r="G42" s="82"/>
    </row>
    <row r="43" spans="1:7" ht="21">
      <c r="A43" s="16"/>
      <c r="B43" s="16"/>
      <c r="C43" s="20"/>
      <c r="D43" s="17"/>
      <c r="E43" s="21"/>
      <c r="F43" s="20"/>
      <c r="G43" s="84"/>
    </row>
    <row r="44" spans="1:7" ht="21">
      <c r="A44" s="63" t="s">
        <v>23</v>
      </c>
      <c r="B44" s="64"/>
      <c r="C44" s="64"/>
      <c r="D44" s="64"/>
      <c r="E44" s="64"/>
      <c r="F44" s="64"/>
      <c r="G44" s="89">
        <f>SUM(G5:G43)</f>
        <v>51886.5</v>
      </c>
    </row>
    <row r="45" spans="1:7" ht="21">
      <c r="A45" s="66" t="s">
        <v>24</v>
      </c>
      <c r="B45" s="66"/>
      <c r="C45" s="66"/>
      <c r="D45" s="66"/>
      <c r="E45" s="66"/>
      <c r="F45" s="66"/>
      <c r="G45" s="89">
        <v>51000</v>
      </c>
    </row>
    <row r="46" spans="1:7" ht="21">
      <c r="A46" s="62" t="s">
        <v>44</v>
      </c>
      <c r="B46" s="62"/>
      <c r="C46" s="62"/>
      <c r="D46" s="62"/>
      <c r="E46" s="62"/>
      <c r="F46" s="62"/>
      <c r="G46" s="90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</sheetData>
  <sheetProtection/>
  <mergeCells count="11">
    <mergeCell ref="E3:E4"/>
    <mergeCell ref="A44:F44"/>
    <mergeCell ref="A45:F45"/>
    <mergeCell ref="A46:F46"/>
    <mergeCell ref="A1:G1"/>
    <mergeCell ref="A2:G2"/>
    <mergeCell ref="A3:A4"/>
    <mergeCell ref="B3:B4"/>
    <mergeCell ref="C3:D3"/>
    <mergeCell ref="F3:F4"/>
    <mergeCell ref="G3:G4"/>
  </mergeCells>
  <printOptions horizontalCentered="1"/>
  <pageMargins left="0.1968503937007874" right="0.15748031496062992" top="0.4724409448818898" bottom="0.5511811023622047" header="0.31496062992125984" footer="0.2362204724409449"/>
  <pageSetup orientation="portrait" paperSize="9" scale="95" r:id="rId1"/>
  <headerFooter>
    <oddFooter>&amp;Cหน้าที่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37">
      <selection activeCell="I45" sqref="I45"/>
    </sheetView>
  </sheetViews>
  <sheetFormatPr defaultColWidth="9.140625" defaultRowHeight="15"/>
  <cols>
    <col min="1" max="1" width="4.8515625" style="0" bestFit="1" customWidth="1"/>
    <col min="2" max="2" width="53.7109375" style="35" bestFit="1" customWidth="1"/>
    <col min="3" max="4" width="8.421875" style="4" customWidth="1"/>
    <col min="5" max="5" width="8.421875" style="87" customWidth="1"/>
    <col min="6" max="6" width="8.421875" style="4" customWidth="1"/>
    <col min="7" max="7" width="10.140625" style="85" bestFit="1" customWidth="1"/>
  </cols>
  <sheetData>
    <row r="1" spans="1:7" ht="30.75">
      <c r="A1" s="60" t="s">
        <v>0</v>
      </c>
      <c r="B1" s="60"/>
      <c r="C1" s="60"/>
      <c r="D1" s="60"/>
      <c r="E1" s="60"/>
      <c r="F1" s="60"/>
      <c r="G1" s="60"/>
    </row>
    <row r="2" spans="1:7" ht="23.25">
      <c r="A2" s="61" t="s">
        <v>74</v>
      </c>
      <c r="B2" s="61"/>
      <c r="C2" s="61"/>
      <c r="D2" s="61"/>
      <c r="E2" s="61"/>
      <c r="F2" s="61"/>
      <c r="G2" s="61"/>
    </row>
    <row r="3" spans="1:7" ht="21">
      <c r="A3" s="53" t="s">
        <v>2</v>
      </c>
      <c r="B3" s="54" t="s">
        <v>3</v>
      </c>
      <c r="C3" s="53" t="s">
        <v>4</v>
      </c>
      <c r="D3" s="53"/>
      <c r="E3" s="86" t="s">
        <v>26</v>
      </c>
      <c r="F3" s="53" t="s">
        <v>27</v>
      </c>
      <c r="G3" s="80" t="s">
        <v>6</v>
      </c>
    </row>
    <row r="4" spans="1:7" ht="21">
      <c r="A4" s="53"/>
      <c r="B4" s="54"/>
      <c r="C4" s="5" t="s">
        <v>7</v>
      </c>
      <c r="D4" s="5" t="s">
        <v>8</v>
      </c>
      <c r="E4" s="86"/>
      <c r="F4" s="53"/>
      <c r="G4" s="80"/>
    </row>
    <row r="5" spans="1:7" ht="21">
      <c r="A5" s="6">
        <v>1</v>
      </c>
      <c r="B5" s="30" t="s">
        <v>9</v>
      </c>
      <c r="C5" s="8"/>
      <c r="D5" s="8"/>
      <c r="E5" s="9"/>
      <c r="F5" s="8"/>
      <c r="G5" s="81"/>
    </row>
    <row r="6" spans="1:7" ht="21">
      <c r="A6" s="10"/>
      <c r="B6" s="31" t="s">
        <v>92</v>
      </c>
      <c r="C6" s="12">
        <v>10</v>
      </c>
      <c r="D6" s="12" t="s">
        <v>11</v>
      </c>
      <c r="E6" s="13" t="s">
        <v>21</v>
      </c>
      <c r="F6" s="12">
        <v>30</v>
      </c>
      <c r="G6" s="82">
        <v>300</v>
      </c>
    </row>
    <row r="7" spans="1:7" ht="21">
      <c r="A7" s="10"/>
      <c r="B7" s="31" t="s">
        <v>91</v>
      </c>
      <c r="C7" s="12">
        <v>6</v>
      </c>
      <c r="D7" s="12" t="s">
        <v>12</v>
      </c>
      <c r="E7" s="13" t="s">
        <v>21</v>
      </c>
      <c r="F7" s="12">
        <v>50</v>
      </c>
      <c r="G7" s="82">
        <v>300</v>
      </c>
    </row>
    <row r="8" spans="1:7" ht="21">
      <c r="A8" s="10"/>
      <c r="B8" s="31" t="s">
        <v>90</v>
      </c>
      <c r="C8" s="12">
        <v>4</v>
      </c>
      <c r="D8" s="12" t="s">
        <v>13</v>
      </c>
      <c r="E8" s="13" t="s">
        <v>21</v>
      </c>
      <c r="F8" s="12">
        <v>50</v>
      </c>
      <c r="G8" s="82">
        <v>200</v>
      </c>
    </row>
    <row r="9" spans="1:7" ht="21">
      <c r="A9" s="10"/>
      <c r="B9" s="31" t="s">
        <v>103</v>
      </c>
      <c r="C9" s="12">
        <v>1</v>
      </c>
      <c r="D9" s="12" t="s">
        <v>14</v>
      </c>
      <c r="E9" s="13" t="s">
        <v>21</v>
      </c>
      <c r="F9" s="12">
        <v>400</v>
      </c>
      <c r="G9" s="82">
        <v>400</v>
      </c>
    </row>
    <row r="10" spans="1:7" ht="21">
      <c r="A10" s="10"/>
      <c r="B10" s="31"/>
      <c r="C10" s="12"/>
      <c r="D10" s="12"/>
      <c r="E10" s="13"/>
      <c r="F10" s="12"/>
      <c r="G10" s="82"/>
    </row>
    <row r="11" spans="1:7" ht="21">
      <c r="A11" s="10">
        <v>2</v>
      </c>
      <c r="B11" s="37" t="s">
        <v>10</v>
      </c>
      <c r="C11" s="12" t="s">
        <v>34</v>
      </c>
      <c r="D11" s="12"/>
      <c r="E11" s="13"/>
      <c r="F11" s="12"/>
      <c r="G11" s="82"/>
    </row>
    <row r="12" spans="1:7" ht="21">
      <c r="A12" s="10"/>
      <c r="B12" s="31" t="s">
        <v>95</v>
      </c>
      <c r="C12" s="12">
        <v>2</v>
      </c>
      <c r="D12" s="12" t="s">
        <v>15</v>
      </c>
      <c r="E12" s="13">
        <v>225</v>
      </c>
      <c r="F12" s="12">
        <v>18</v>
      </c>
      <c r="G12" s="82">
        <v>486</v>
      </c>
    </row>
    <row r="13" spans="1:7" ht="21">
      <c r="A13" s="10"/>
      <c r="B13" s="31" t="s">
        <v>89</v>
      </c>
      <c r="C13" s="12">
        <v>31</v>
      </c>
      <c r="D13" s="12" t="s">
        <v>11</v>
      </c>
      <c r="E13" s="13">
        <v>150</v>
      </c>
      <c r="F13" s="12">
        <v>45</v>
      </c>
      <c r="G13" s="82">
        <v>6045</v>
      </c>
    </row>
    <row r="14" spans="1:7" ht="21">
      <c r="A14" s="10"/>
      <c r="B14" s="31" t="s">
        <v>88</v>
      </c>
      <c r="C14" s="12">
        <v>27.2</v>
      </c>
      <c r="D14" s="12" t="s">
        <v>16</v>
      </c>
      <c r="E14" s="13">
        <v>30</v>
      </c>
      <c r="F14" s="12">
        <v>10</v>
      </c>
      <c r="G14" s="82">
        <v>1088</v>
      </c>
    </row>
    <row r="15" spans="1:7" ht="21">
      <c r="A15" s="10"/>
      <c r="B15" s="31" t="s">
        <v>87</v>
      </c>
      <c r="C15" s="12">
        <v>14.6</v>
      </c>
      <c r="D15" s="12" t="s">
        <v>11</v>
      </c>
      <c r="E15" s="13">
        <v>280</v>
      </c>
      <c r="F15" s="12">
        <v>120</v>
      </c>
      <c r="G15" s="82">
        <v>5840</v>
      </c>
    </row>
    <row r="16" spans="1:7" ht="21">
      <c r="A16" s="10"/>
      <c r="B16" s="31" t="s">
        <v>96</v>
      </c>
      <c r="C16" s="12">
        <v>8</v>
      </c>
      <c r="D16" s="12" t="s">
        <v>11</v>
      </c>
      <c r="E16" s="13">
        <v>265</v>
      </c>
      <c r="F16" s="12">
        <v>120</v>
      </c>
      <c r="G16" s="82">
        <v>3080</v>
      </c>
    </row>
    <row r="17" spans="1:7" ht="21">
      <c r="A17" s="10"/>
      <c r="B17" s="31" t="s">
        <v>86</v>
      </c>
      <c r="C17" s="12">
        <v>15</v>
      </c>
      <c r="D17" s="12" t="s">
        <v>11</v>
      </c>
      <c r="E17" s="13">
        <v>265</v>
      </c>
      <c r="F17" s="12">
        <v>120</v>
      </c>
      <c r="G17" s="82">
        <v>5775</v>
      </c>
    </row>
    <row r="18" spans="1:7" ht="21">
      <c r="A18" s="10"/>
      <c r="B18" s="31" t="s">
        <v>85</v>
      </c>
      <c r="C18" s="12">
        <v>1</v>
      </c>
      <c r="D18" s="12" t="s">
        <v>13</v>
      </c>
      <c r="E18" s="13">
        <v>360</v>
      </c>
      <c r="F18" s="12" t="s">
        <v>22</v>
      </c>
      <c r="G18" s="82">
        <v>360</v>
      </c>
    </row>
    <row r="19" spans="1:7" ht="21">
      <c r="A19" s="10"/>
      <c r="B19" s="31" t="s">
        <v>84</v>
      </c>
      <c r="C19" s="12">
        <v>8.7</v>
      </c>
      <c r="D19" s="12" t="s">
        <v>11</v>
      </c>
      <c r="E19" s="13">
        <v>400</v>
      </c>
      <c r="F19" s="12" t="s">
        <v>22</v>
      </c>
      <c r="G19" s="82">
        <v>3480</v>
      </c>
    </row>
    <row r="20" spans="1:7" ht="21">
      <c r="A20" s="10"/>
      <c r="B20" s="31" t="s">
        <v>104</v>
      </c>
      <c r="C20" s="12">
        <v>1</v>
      </c>
      <c r="D20" s="12" t="s">
        <v>13</v>
      </c>
      <c r="E20" s="13">
        <v>2000</v>
      </c>
      <c r="F20" s="12" t="s">
        <v>22</v>
      </c>
      <c r="G20" s="82">
        <v>2000</v>
      </c>
    </row>
    <row r="21" spans="1:7" ht="21">
      <c r="A21" s="10"/>
      <c r="B21" s="31" t="s">
        <v>83</v>
      </c>
      <c r="C21" s="12">
        <v>3</v>
      </c>
      <c r="D21" s="12" t="s">
        <v>13</v>
      </c>
      <c r="E21" s="13">
        <v>2000</v>
      </c>
      <c r="F21" s="12" t="s">
        <v>22</v>
      </c>
      <c r="G21" s="82">
        <v>6000</v>
      </c>
    </row>
    <row r="22" spans="1:7" ht="21">
      <c r="A22" s="10"/>
      <c r="B22" s="31" t="s">
        <v>82</v>
      </c>
      <c r="C22" s="12">
        <v>1</v>
      </c>
      <c r="D22" s="12" t="s">
        <v>13</v>
      </c>
      <c r="E22" s="13">
        <v>2200</v>
      </c>
      <c r="F22" s="12" t="s">
        <v>22</v>
      </c>
      <c r="G22" s="82">
        <v>2200</v>
      </c>
    </row>
    <row r="23" spans="1:7" ht="21">
      <c r="A23" s="10"/>
      <c r="B23" s="31" t="s">
        <v>81</v>
      </c>
      <c r="C23" s="12">
        <v>3</v>
      </c>
      <c r="D23" s="12" t="s">
        <v>17</v>
      </c>
      <c r="E23" s="13">
        <v>350</v>
      </c>
      <c r="F23" s="12" t="s">
        <v>22</v>
      </c>
      <c r="G23" s="82">
        <v>1050</v>
      </c>
    </row>
    <row r="24" spans="1:7" ht="21">
      <c r="A24" s="10"/>
      <c r="B24" s="31" t="s">
        <v>80</v>
      </c>
      <c r="C24" s="12">
        <v>1</v>
      </c>
      <c r="D24" s="12" t="s">
        <v>13</v>
      </c>
      <c r="E24" s="13">
        <v>1060</v>
      </c>
      <c r="F24" s="12">
        <v>105</v>
      </c>
      <c r="G24" s="82">
        <v>1165</v>
      </c>
    </row>
    <row r="25" spans="1:7" ht="21">
      <c r="A25" s="10"/>
      <c r="B25" s="31" t="s">
        <v>79</v>
      </c>
      <c r="C25" s="12">
        <v>3</v>
      </c>
      <c r="D25" s="12" t="s">
        <v>13</v>
      </c>
      <c r="E25" s="13">
        <v>600</v>
      </c>
      <c r="F25" s="12">
        <v>300</v>
      </c>
      <c r="G25" s="82">
        <v>2700</v>
      </c>
    </row>
    <row r="26" spans="1:7" ht="21">
      <c r="A26" s="10"/>
      <c r="B26" s="31" t="s">
        <v>78</v>
      </c>
      <c r="C26" s="12">
        <v>4</v>
      </c>
      <c r="D26" s="12" t="s">
        <v>13</v>
      </c>
      <c r="E26" s="13">
        <v>700</v>
      </c>
      <c r="F26" s="12">
        <v>300</v>
      </c>
      <c r="G26" s="82">
        <v>4000</v>
      </c>
    </row>
    <row r="27" spans="1:7" ht="21">
      <c r="A27" s="10"/>
      <c r="B27" s="31" t="s">
        <v>77</v>
      </c>
      <c r="C27" s="12">
        <v>2</v>
      </c>
      <c r="D27" s="12" t="s">
        <v>13</v>
      </c>
      <c r="E27" s="13">
        <v>1360</v>
      </c>
      <c r="F27" s="12" t="s">
        <v>22</v>
      </c>
      <c r="G27" s="82">
        <v>2720</v>
      </c>
    </row>
    <row r="28" spans="1:7" ht="21">
      <c r="A28" s="10"/>
      <c r="B28" s="31" t="s">
        <v>76</v>
      </c>
      <c r="C28" s="12">
        <v>2</v>
      </c>
      <c r="D28" s="12" t="s">
        <v>35</v>
      </c>
      <c r="E28" s="13">
        <v>360</v>
      </c>
      <c r="F28" s="12">
        <v>50</v>
      </c>
      <c r="G28" s="82">
        <v>820</v>
      </c>
    </row>
    <row r="29" spans="1:7" ht="21">
      <c r="A29" s="10"/>
      <c r="B29" s="31" t="s">
        <v>29</v>
      </c>
      <c r="C29" s="12">
        <v>5</v>
      </c>
      <c r="D29" s="12" t="s">
        <v>18</v>
      </c>
      <c r="E29" s="13">
        <v>130</v>
      </c>
      <c r="F29" s="12">
        <v>105</v>
      </c>
      <c r="G29" s="82">
        <v>1175</v>
      </c>
    </row>
    <row r="30" spans="1:7" ht="21">
      <c r="A30" s="10"/>
      <c r="B30" s="31" t="s">
        <v>30</v>
      </c>
      <c r="C30" s="12">
        <v>1</v>
      </c>
      <c r="D30" s="12" t="s">
        <v>13</v>
      </c>
      <c r="E30" s="13">
        <v>300</v>
      </c>
      <c r="F30" s="12" t="s">
        <v>22</v>
      </c>
      <c r="G30" s="82">
        <v>300</v>
      </c>
    </row>
    <row r="31" spans="1:7" ht="21">
      <c r="A31" s="10"/>
      <c r="B31" s="31" t="s">
        <v>31</v>
      </c>
      <c r="C31" s="12">
        <v>6</v>
      </c>
      <c r="D31" s="12" t="s">
        <v>19</v>
      </c>
      <c r="E31" s="13">
        <v>150</v>
      </c>
      <c r="F31" s="12" t="s">
        <v>21</v>
      </c>
      <c r="G31" s="82">
        <v>900</v>
      </c>
    </row>
    <row r="32" spans="1:7" ht="21">
      <c r="A32" s="10"/>
      <c r="B32" s="31" t="s">
        <v>32</v>
      </c>
      <c r="C32" s="12">
        <v>2</v>
      </c>
      <c r="D32" s="12" t="s">
        <v>13</v>
      </c>
      <c r="E32" s="13">
        <v>50</v>
      </c>
      <c r="F32" s="12" t="s">
        <v>21</v>
      </c>
      <c r="G32" s="82">
        <v>100</v>
      </c>
    </row>
    <row r="33" spans="1:7" ht="21">
      <c r="A33" s="10"/>
      <c r="B33" s="31" t="s">
        <v>97</v>
      </c>
      <c r="C33" s="12">
        <v>3</v>
      </c>
      <c r="D33" s="12" t="s">
        <v>13</v>
      </c>
      <c r="E33" s="13">
        <v>420</v>
      </c>
      <c r="F33" s="12">
        <v>315</v>
      </c>
      <c r="G33" s="82">
        <v>2205</v>
      </c>
    </row>
    <row r="34" spans="1:7" ht="21">
      <c r="A34" s="10"/>
      <c r="B34" s="31" t="s">
        <v>33</v>
      </c>
      <c r="C34" s="12">
        <v>1</v>
      </c>
      <c r="D34" s="12" t="s">
        <v>13</v>
      </c>
      <c r="E34" s="13">
        <v>120</v>
      </c>
      <c r="F34" s="12">
        <v>315</v>
      </c>
      <c r="G34" s="82">
        <v>435</v>
      </c>
    </row>
    <row r="35" spans="1:7" ht="21">
      <c r="A35" s="10"/>
      <c r="B35" s="31" t="s">
        <v>45</v>
      </c>
      <c r="C35" s="12">
        <v>1</v>
      </c>
      <c r="D35" s="12" t="s">
        <v>13</v>
      </c>
      <c r="E35" s="13">
        <v>200</v>
      </c>
      <c r="F35" s="12">
        <v>315</v>
      </c>
      <c r="G35" s="82">
        <v>515</v>
      </c>
    </row>
    <row r="36" spans="1:7" ht="21">
      <c r="A36" s="15"/>
      <c r="B36" s="31" t="s">
        <v>46</v>
      </c>
      <c r="C36" s="12">
        <v>12</v>
      </c>
      <c r="D36" s="12" t="s">
        <v>11</v>
      </c>
      <c r="E36" s="13">
        <v>35</v>
      </c>
      <c r="F36" s="12">
        <v>25</v>
      </c>
      <c r="G36" s="82">
        <v>720</v>
      </c>
    </row>
    <row r="37" spans="1:7" ht="21">
      <c r="A37" s="15"/>
      <c r="B37" s="31" t="s">
        <v>47</v>
      </c>
      <c r="C37" s="12">
        <v>38.8</v>
      </c>
      <c r="D37" s="12" t="s">
        <v>11</v>
      </c>
      <c r="E37" s="13">
        <v>35</v>
      </c>
      <c r="F37" s="12">
        <v>25</v>
      </c>
      <c r="G37" s="82">
        <v>2328</v>
      </c>
    </row>
    <row r="38" spans="1:7" ht="21">
      <c r="A38" s="15"/>
      <c r="B38" s="31" t="s">
        <v>48</v>
      </c>
      <c r="C38" s="12">
        <v>26</v>
      </c>
      <c r="D38" s="12" t="s">
        <v>11</v>
      </c>
      <c r="E38" s="13">
        <v>45</v>
      </c>
      <c r="F38" s="12">
        <v>35</v>
      </c>
      <c r="G38" s="82">
        <v>2080</v>
      </c>
    </row>
    <row r="39" spans="1:7" ht="21">
      <c r="A39" s="16"/>
      <c r="B39" s="121" t="s">
        <v>49</v>
      </c>
      <c r="C39" s="17">
        <v>3</v>
      </c>
      <c r="D39" s="17" t="s">
        <v>20</v>
      </c>
      <c r="E39" s="101">
        <v>300</v>
      </c>
      <c r="F39" s="17" t="s">
        <v>21</v>
      </c>
      <c r="G39" s="100">
        <v>900</v>
      </c>
    </row>
    <row r="40" spans="1:7" ht="21">
      <c r="A40" s="29"/>
      <c r="B40" s="32" t="s">
        <v>50</v>
      </c>
      <c r="C40" s="8">
        <v>4</v>
      </c>
      <c r="D40" s="8" t="s">
        <v>20</v>
      </c>
      <c r="E40" s="9">
        <v>300</v>
      </c>
      <c r="F40" s="8" t="s">
        <v>21</v>
      </c>
      <c r="G40" s="81">
        <v>1200</v>
      </c>
    </row>
    <row r="41" spans="1:7" ht="21">
      <c r="A41" s="15"/>
      <c r="B41" s="31" t="s">
        <v>51</v>
      </c>
      <c r="C41" s="12">
        <v>5</v>
      </c>
      <c r="D41" s="12" t="s">
        <v>20</v>
      </c>
      <c r="E41" s="13">
        <v>300</v>
      </c>
      <c r="F41" s="12" t="s">
        <v>21</v>
      </c>
      <c r="G41" s="82">
        <v>1500</v>
      </c>
    </row>
    <row r="42" spans="1:7" ht="21">
      <c r="A42" s="15"/>
      <c r="B42" s="31" t="s">
        <v>52</v>
      </c>
      <c r="C42" s="12">
        <v>1</v>
      </c>
      <c r="D42" s="12" t="s">
        <v>20</v>
      </c>
      <c r="E42" s="13">
        <v>300</v>
      </c>
      <c r="F42" s="12" t="s">
        <v>21</v>
      </c>
      <c r="G42" s="82">
        <v>300</v>
      </c>
    </row>
    <row r="43" spans="1:7" ht="21">
      <c r="A43" s="15"/>
      <c r="B43" s="31" t="s">
        <v>105</v>
      </c>
      <c r="C43" s="12">
        <v>1</v>
      </c>
      <c r="D43" s="12" t="s">
        <v>14</v>
      </c>
      <c r="E43" s="13">
        <v>1200</v>
      </c>
      <c r="F43" s="12" t="s">
        <v>22</v>
      </c>
      <c r="G43" s="82">
        <v>1200</v>
      </c>
    </row>
    <row r="44" spans="1:7" ht="21">
      <c r="A44" s="15"/>
      <c r="B44" s="31"/>
      <c r="C44" s="12"/>
      <c r="D44" s="12"/>
      <c r="E44" s="13"/>
      <c r="F44" s="12"/>
      <c r="G44" s="82"/>
    </row>
    <row r="45" spans="1:7" ht="21">
      <c r="A45" s="16"/>
      <c r="B45" s="34"/>
      <c r="C45" s="17"/>
      <c r="D45" s="17"/>
      <c r="E45" s="101"/>
      <c r="F45" s="17"/>
      <c r="G45" s="100"/>
    </row>
    <row r="46" spans="1:7" s="36" customFormat="1" ht="21">
      <c r="A46" s="63" t="s">
        <v>23</v>
      </c>
      <c r="B46" s="64"/>
      <c r="C46" s="64"/>
      <c r="D46" s="64"/>
      <c r="E46" s="64"/>
      <c r="F46" s="64"/>
      <c r="G46" s="89">
        <f>SUM(G5:G45)</f>
        <v>65867</v>
      </c>
    </row>
    <row r="47" spans="1:7" s="36" customFormat="1" ht="21">
      <c r="A47" s="66" t="s">
        <v>24</v>
      </c>
      <c r="B47" s="66"/>
      <c r="C47" s="66"/>
      <c r="D47" s="66"/>
      <c r="E47" s="66"/>
      <c r="F47" s="66"/>
      <c r="G47" s="89">
        <v>65000</v>
      </c>
    </row>
    <row r="48" spans="1:7" s="36" customFormat="1" ht="21">
      <c r="A48" s="62" t="s">
        <v>36</v>
      </c>
      <c r="B48" s="62"/>
      <c r="C48" s="62"/>
      <c r="D48" s="62"/>
      <c r="E48" s="62"/>
      <c r="F48" s="62"/>
      <c r="G48" s="102"/>
    </row>
    <row r="49" ht="15.75">
      <c r="A49" s="2"/>
    </row>
    <row r="50" ht="15.75">
      <c r="A50" s="2"/>
    </row>
  </sheetData>
  <sheetProtection/>
  <mergeCells count="11">
    <mergeCell ref="E3:E4"/>
    <mergeCell ref="F3:F4"/>
    <mergeCell ref="G3:G4"/>
    <mergeCell ref="A46:F46"/>
    <mergeCell ref="A47:F47"/>
    <mergeCell ref="A48:F48"/>
    <mergeCell ref="A1:G1"/>
    <mergeCell ref="A2:G2"/>
    <mergeCell ref="A3:A4"/>
    <mergeCell ref="B3:B4"/>
    <mergeCell ref="C3:D3"/>
  </mergeCells>
  <printOptions horizontalCentered="1"/>
  <pageMargins left="0.1968503937007874" right="0.15748031496062992" top="0.5118110236220472" bottom="0.7480314960629921" header="0.31496062992125984" footer="0.31496062992125984"/>
  <pageSetup orientation="portrait" paperSize="9" scale="90" r:id="rId1"/>
  <headerFooter>
    <oddFooter>&amp;Cหน้าที่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2">
      <selection activeCell="I44" sqref="I44"/>
    </sheetView>
  </sheetViews>
  <sheetFormatPr defaultColWidth="9.140625" defaultRowHeight="15"/>
  <cols>
    <col min="1" max="1" width="4.8515625" style="0" bestFit="1" customWidth="1"/>
    <col min="2" max="2" width="53.7109375" style="35" bestFit="1" customWidth="1"/>
    <col min="3" max="4" width="8.57421875" style="4" customWidth="1"/>
    <col min="5" max="5" width="8.57421875" style="87" customWidth="1"/>
    <col min="6" max="6" width="8.57421875" style="4" customWidth="1"/>
    <col min="7" max="7" width="11.140625" style="85" bestFit="1" customWidth="1"/>
  </cols>
  <sheetData>
    <row r="1" spans="1:7" ht="30.75">
      <c r="A1" s="60" t="s">
        <v>0</v>
      </c>
      <c r="B1" s="60"/>
      <c r="C1" s="60"/>
      <c r="D1" s="60"/>
      <c r="E1" s="60"/>
      <c r="F1" s="60"/>
      <c r="G1" s="60"/>
    </row>
    <row r="2" spans="1:7" ht="23.25">
      <c r="A2" s="61" t="s">
        <v>75</v>
      </c>
      <c r="B2" s="61"/>
      <c r="C2" s="61"/>
      <c r="D2" s="61"/>
      <c r="E2" s="61"/>
      <c r="F2" s="61"/>
      <c r="G2" s="61"/>
    </row>
    <row r="3" spans="1:7" ht="21">
      <c r="A3" s="53" t="s">
        <v>2</v>
      </c>
      <c r="B3" s="54" t="s">
        <v>3</v>
      </c>
      <c r="C3" s="53" t="s">
        <v>4</v>
      </c>
      <c r="D3" s="53"/>
      <c r="E3" s="86" t="s">
        <v>26</v>
      </c>
      <c r="F3" s="53" t="s">
        <v>27</v>
      </c>
      <c r="G3" s="80" t="s">
        <v>6</v>
      </c>
    </row>
    <row r="4" spans="1:7" ht="21">
      <c r="A4" s="53"/>
      <c r="B4" s="54"/>
      <c r="C4" s="5" t="s">
        <v>7</v>
      </c>
      <c r="D4" s="5" t="s">
        <v>8</v>
      </c>
      <c r="E4" s="86"/>
      <c r="F4" s="53"/>
      <c r="G4" s="80"/>
    </row>
    <row r="5" spans="1:7" ht="21">
      <c r="A5" s="6">
        <v>1</v>
      </c>
      <c r="B5" s="42" t="s">
        <v>9</v>
      </c>
      <c r="C5" s="8"/>
      <c r="D5" s="39"/>
      <c r="E5" s="9"/>
      <c r="F5" s="39"/>
      <c r="G5" s="81"/>
    </row>
    <row r="6" spans="1:7" ht="21">
      <c r="A6" s="10"/>
      <c r="B6" s="43" t="s">
        <v>132</v>
      </c>
      <c r="C6" s="12">
        <v>19</v>
      </c>
      <c r="D6" s="26" t="s">
        <v>11</v>
      </c>
      <c r="E6" s="13" t="s">
        <v>21</v>
      </c>
      <c r="F6" s="26">
        <v>30</v>
      </c>
      <c r="G6" s="82">
        <v>570</v>
      </c>
    </row>
    <row r="7" spans="1:7" ht="21">
      <c r="A7" s="10"/>
      <c r="B7" s="43" t="s">
        <v>131</v>
      </c>
      <c r="C7" s="12">
        <v>12</v>
      </c>
      <c r="D7" s="26" t="s">
        <v>12</v>
      </c>
      <c r="E7" s="13" t="s">
        <v>21</v>
      </c>
      <c r="F7" s="26">
        <v>50</v>
      </c>
      <c r="G7" s="82">
        <v>600</v>
      </c>
    </row>
    <row r="8" spans="1:7" ht="21">
      <c r="A8" s="10"/>
      <c r="B8" s="43" t="s">
        <v>130</v>
      </c>
      <c r="C8" s="12">
        <v>10</v>
      </c>
      <c r="D8" s="26" t="s">
        <v>13</v>
      </c>
      <c r="E8" s="13" t="s">
        <v>21</v>
      </c>
      <c r="F8" s="26">
        <v>50</v>
      </c>
      <c r="G8" s="82">
        <v>500</v>
      </c>
    </row>
    <row r="9" spans="1:7" ht="21">
      <c r="A9" s="10"/>
      <c r="B9" s="43" t="s">
        <v>142</v>
      </c>
      <c r="C9" s="12">
        <v>1</v>
      </c>
      <c r="D9" s="26" t="s">
        <v>14</v>
      </c>
      <c r="E9" s="13" t="s">
        <v>21</v>
      </c>
      <c r="F9" s="26">
        <v>525</v>
      </c>
      <c r="G9" s="82">
        <v>525</v>
      </c>
    </row>
    <row r="10" spans="1:7" ht="21">
      <c r="A10" s="10"/>
      <c r="B10" s="43"/>
      <c r="C10" s="12"/>
      <c r="D10" s="26"/>
      <c r="E10" s="13"/>
      <c r="F10" s="26"/>
      <c r="G10" s="82"/>
    </row>
    <row r="11" spans="1:7" ht="21">
      <c r="A11" s="10">
        <v>2</v>
      </c>
      <c r="B11" s="43" t="s">
        <v>10</v>
      </c>
      <c r="C11" s="12"/>
      <c r="D11" s="26"/>
      <c r="E11" s="13"/>
      <c r="F11" s="26"/>
      <c r="G11" s="82"/>
    </row>
    <row r="12" spans="1:7" ht="21">
      <c r="A12" s="10"/>
      <c r="B12" s="43" t="s">
        <v>140</v>
      </c>
      <c r="C12" s="12">
        <v>2</v>
      </c>
      <c r="D12" s="26" t="s">
        <v>15</v>
      </c>
      <c r="E12" s="13">
        <v>225</v>
      </c>
      <c r="F12" s="26">
        <v>18</v>
      </c>
      <c r="G12" s="82">
        <v>486</v>
      </c>
    </row>
    <row r="13" spans="1:7" ht="21">
      <c r="A13" s="10"/>
      <c r="B13" s="43" t="s">
        <v>139</v>
      </c>
      <c r="C13" s="12">
        <v>54.8</v>
      </c>
      <c r="D13" s="26" t="s">
        <v>11</v>
      </c>
      <c r="E13" s="13">
        <v>150</v>
      </c>
      <c r="F13" s="26">
        <v>45</v>
      </c>
      <c r="G13" s="82">
        <v>10686</v>
      </c>
    </row>
    <row r="14" spans="1:7" ht="21">
      <c r="A14" s="10"/>
      <c r="B14" s="43" t="s">
        <v>138</v>
      </c>
      <c r="C14" s="12">
        <v>42.2</v>
      </c>
      <c r="D14" s="26" t="s">
        <v>16</v>
      </c>
      <c r="E14" s="13">
        <v>30</v>
      </c>
      <c r="F14" s="26">
        <v>10</v>
      </c>
      <c r="G14" s="82">
        <v>1688</v>
      </c>
    </row>
    <row r="15" spans="1:7" ht="21">
      <c r="A15" s="10"/>
      <c r="B15" s="43" t="s">
        <v>143</v>
      </c>
      <c r="C15" s="12">
        <v>37.5</v>
      </c>
      <c r="D15" s="26" t="s">
        <v>11</v>
      </c>
      <c r="E15" s="13">
        <v>280</v>
      </c>
      <c r="F15" s="26">
        <v>120</v>
      </c>
      <c r="G15" s="82">
        <v>15000</v>
      </c>
    </row>
    <row r="16" spans="1:7" ht="21">
      <c r="A16" s="10"/>
      <c r="B16" s="44" t="s">
        <v>144</v>
      </c>
      <c r="C16" s="12">
        <v>31.2</v>
      </c>
      <c r="D16" s="26" t="s">
        <v>11</v>
      </c>
      <c r="E16" s="13">
        <v>265</v>
      </c>
      <c r="F16" s="26">
        <v>120</v>
      </c>
      <c r="G16" s="82">
        <v>12012</v>
      </c>
    </row>
    <row r="17" spans="1:7" ht="21">
      <c r="A17" s="10"/>
      <c r="B17" s="44" t="s">
        <v>145</v>
      </c>
      <c r="C17" s="12">
        <v>1</v>
      </c>
      <c r="D17" s="26" t="s">
        <v>13</v>
      </c>
      <c r="E17" s="13">
        <v>360</v>
      </c>
      <c r="F17" s="26" t="s">
        <v>22</v>
      </c>
      <c r="G17" s="82">
        <v>360</v>
      </c>
    </row>
    <row r="18" spans="1:7" ht="21">
      <c r="A18" s="10"/>
      <c r="B18" s="44" t="s">
        <v>146</v>
      </c>
      <c r="C18" s="12">
        <v>11</v>
      </c>
      <c r="D18" s="26" t="s">
        <v>11</v>
      </c>
      <c r="E18" s="13">
        <v>400</v>
      </c>
      <c r="F18" s="26" t="s">
        <v>22</v>
      </c>
      <c r="G18" s="82">
        <v>4400</v>
      </c>
    </row>
    <row r="19" spans="1:7" ht="21">
      <c r="A19" s="10"/>
      <c r="B19" s="44" t="s">
        <v>147</v>
      </c>
      <c r="C19" s="12">
        <v>1</v>
      </c>
      <c r="D19" s="26" t="s">
        <v>13</v>
      </c>
      <c r="E19" s="13">
        <v>2000</v>
      </c>
      <c r="F19" s="26" t="s">
        <v>22</v>
      </c>
      <c r="G19" s="82">
        <v>2000</v>
      </c>
    </row>
    <row r="20" spans="1:7" ht="21">
      <c r="A20" s="10"/>
      <c r="B20" s="44" t="s">
        <v>148</v>
      </c>
      <c r="C20" s="12">
        <v>8</v>
      </c>
      <c r="D20" s="26" t="s">
        <v>13</v>
      </c>
      <c r="E20" s="13">
        <v>2000</v>
      </c>
      <c r="F20" s="26" t="s">
        <v>22</v>
      </c>
      <c r="G20" s="82">
        <v>16000</v>
      </c>
    </row>
    <row r="21" spans="1:7" ht="21">
      <c r="A21" s="10"/>
      <c r="B21" s="44" t="s">
        <v>149</v>
      </c>
      <c r="C21" s="12">
        <v>2</v>
      </c>
      <c r="D21" s="26" t="s">
        <v>13</v>
      </c>
      <c r="E21" s="13">
        <v>2200</v>
      </c>
      <c r="F21" s="26" t="s">
        <v>22</v>
      </c>
      <c r="G21" s="82">
        <v>4400</v>
      </c>
    </row>
    <row r="22" spans="1:7" ht="21">
      <c r="A22" s="10"/>
      <c r="B22" s="44" t="s">
        <v>150</v>
      </c>
      <c r="C22" s="12">
        <v>8</v>
      </c>
      <c r="D22" s="26" t="s">
        <v>17</v>
      </c>
      <c r="E22" s="13">
        <v>350</v>
      </c>
      <c r="F22" s="26" t="s">
        <v>22</v>
      </c>
      <c r="G22" s="82">
        <v>2800</v>
      </c>
    </row>
    <row r="23" spans="1:7" ht="21">
      <c r="A23" s="10"/>
      <c r="B23" s="44" t="s">
        <v>151</v>
      </c>
      <c r="C23" s="12">
        <v>2</v>
      </c>
      <c r="D23" s="26" t="s">
        <v>13</v>
      </c>
      <c r="E23" s="13">
        <v>1060</v>
      </c>
      <c r="F23" s="26">
        <v>105</v>
      </c>
      <c r="G23" s="82">
        <v>2330</v>
      </c>
    </row>
    <row r="24" spans="1:7" ht="21">
      <c r="A24" s="10"/>
      <c r="B24" s="44" t="s">
        <v>152</v>
      </c>
      <c r="C24" s="12">
        <v>7</v>
      </c>
      <c r="D24" s="26" t="s">
        <v>13</v>
      </c>
      <c r="E24" s="13">
        <v>600</v>
      </c>
      <c r="F24" s="26">
        <v>300</v>
      </c>
      <c r="G24" s="82">
        <v>6300</v>
      </c>
    </row>
    <row r="25" spans="1:7" ht="21">
      <c r="A25" s="10"/>
      <c r="B25" s="44" t="s">
        <v>153</v>
      </c>
      <c r="C25" s="12">
        <v>8</v>
      </c>
      <c r="D25" s="26" t="s">
        <v>13</v>
      </c>
      <c r="E25" s="13">
        <v>700</v>
      </c>
      <c r="F25" s="26">
        <v>300</v>
      </c>
      <c r="G25" s="82">
        <v>8000</v>
      </c>
    </row>
    <row r="26" spans="1:7" ht="21">
      <c r="A26" s="10"/>
      <c r="B26" s="44" t="s">
        <v>154</v>
      </c>
      <c r="C26" s="12">
        <v>2</v>
      </c>
      <c r="D26" s="26" t="s">
        <v>13</v>
      </c>
      <c r="E26" s="13">
        <v>1875</v>
      </c>
      <c r="F26" s="26" t="s">
        <v>22</v>
      </c>
      <c r="G26" s="82">
        <v>3750</v>
      </c>
    </row>
    <row r="27" spans="1:7" ht="21">
      <c r="A27" s="10"/>
      <c r="B27" s="44" t="s">
        <v>155</v>
      </c>
      <c r="C27" s="12">
        <v>2</v>
      </c>
      <c r="D27" s="26" t="s">
        <v>17</v>
      </c>
      <c r="E27" s="13">
        <v>360</v>
      </c>
      <c r="F27" s="26">
        <v>50</v>
      </c>
      <c r="G27" s="82">
        <v>820</v>
      </c>
    </row>
    <row r="28" spans="1:7" ht="21">
      <c r="A28" s="10"/>
      <c r="B28" s="44" t="s">
        <v>156</v>
      </c>
      <c r="C28" s="12">
        <v>11</v>
      </c>
      <c r="D28" s="26" t="s">
        <v>18</v>
      </c>
      <c r="E28" s="13">
        <v>130</v>
      </c>
      <c r="F28" s="26">
        <v>105</v>
      </c>
      <c r="G28" s="82">
        <v>2585</v>
      </c>
    </row>
    <row r="29" spans="1:7" ht="21">
      <c r="A29" s="10"/>
      <c r="B29" s="44" t="s">
        <v>157</v>
      </c>
      <c r="C29" s="12">
        <v>2</v>
      </c>
      <c r="D29" s="26" t="s">
        <v>13</v>
      </c>
      <c r="E29" s="13">
        <v>300</v>
      </c>
      <c r="F29" s="26" t="s">
        <v>22</v>
      </c>
      <c r="G29" s="82">
        <v>600</v>
      </c>
    </row>
    <row r="30" spans="1:7" ht="21">
      <c r="A30" s="10"/>
      <c r="B30" s="44" t="s">
        <v>158</v>
      </c>
      <c r="C30" s="12">
        <v>15</v>
      </c>
      <c r="D30" s="26" t="s">
        <v>19</v>
      </c>
      <c r="E30" s="13">
        <v>150</v>
      </c>
      <c r="F30" s="26" t="s">
        <v>21</v>
      </c>
      <c r="G30" s="82">
        <v>2250</v>
      </c>
    </row>
    <row r="31" spans="1:7" ht="21">
      <c r="A31" s="10"/>
      <c r="B31" s="44" t="s">
        <v>159</v>
      </c>
      <c r="C31" s="12">
        <v>2</v>
      </c>
      <c r="D31" s="26" t="s">
        <v>13</v>
      </c>
      <c r="E31" s="13">
        <v>50</v>
      </c>
      <c r="F31" s="26" t="s">
        <v>21</v>
      </c>
      <c r="G31" s="82">
        <v>100</v>
      </c>
    </row>
    <row r="32" spans="1:7" ht="21">
      <c r="A32" s="10"/>
      <c r="B32" s="44" t="s">
        <v>160</v>
      </c>
      <c r="C32" s="12">
        <v>6</v>
      </c>
      <c r="D32" s="26" t="s">
        <v>13</v>
      </c>
      <c r="E32" s="13">
        <v>420</v>
      </c>
      <c r="F32" s="26">
        <v>315</v>
      </c>
      <c r="G32" s="82">
        <v>4410</v>
      </c>
    </row>
    <row r="33" spans="1:7" ht="21">
      <c r="A33" s="10"/>
      <c r="B33" s="44" t="s">
        <v>161</v>
      </c>
      <c r="C33" s="12">
        <v>1</v>
      </c>
      <c r="D33" s="26" t="s">
        <v>13</v>
      </c>
      <c r="E33" s="13">
        <v>120</v>
      </c>
      <c r="F33" s="26">
        <v>315</v>
      </c>
      <c r="G33" s="82">
        <v>435</v>
      </c>
    </row>
    <row r="34" spans="1:7" ht="21">
      <c r="A34" s="10"/>
      <c r="B34" s="44" t="s">
        <v>162</v>
      </c>
      <c r="C34" s="12">
        <v>1</v>
      </c>
      <c r="D34" s="26" t="s">
        <v>13</v>
      </c>
      <c r="E34" s="13">
        <v>200</v>
      </c>
      <c r="F34" s="26">
        <v>315</v>
      </c>
      <c r="G34" s="82">
        <v>515</v>
      </c>
    </row>
    <row r="35" spans="1:7" ht="21">
      <c r="A35" s="10"/>
      <c r="B35" s="44" t="s">
        <v>163</v>
      </c>
      <c r="C35" s="12">
        <v>22.7</v>
      </c>
      <c r="D35" s="26" t="s">
        <v>11</v>
      </c>
      <c r="E35" s="13">
        <v>35</v>
      </c>
      <c r="F35" s="26">
        <v>25</v>
      </c>
      <c r="G35" s="82">
        <v>1362</v>
      </c>
    </row>
    <row r="36" spans="1:7" ht="21">
      <c r="A36" s="15"/>
      <c r="B36" s="44" t="s">
        <v>164</v>
      </c>
      <c r="C36" s="12">
        <v>75.4</v>
      </c>
      <c r="D36" s="26" t="s">
        <v>11</v>
      </c>
      <c r="E36" s="13">
        <v>35</v>
      </c>
      <c r="F36" s="26">
        <v>25</v>
      </c>
      <c r="G36" s="82">
        <v>4524</v>
      </c>
    </row>
    <row r="37" spans="1:7" ht="21">
      <c r="A37" s="15"/>
      <c r="B37" s="44" t="s">
        <v>165</v>
      </c>
      <c r="C37" s="12">
        <v>43.6</v>
      </c>
      <c r="D37" s="26" t="s">
        <v>11</v>
      </c>
      <c r="E37" s="13">
        <v>45</v>
      </c>
      <c r="F37" s="26">
        <v>35</v>
      </c>
      <c r="G37" s="82">
        <v>3488</v>
      </c>
    </row>
    <row r="38" spans="1:7" ht="21">
      <c r="A38" s="15"/>
      <c r="B38" s="44" t="s">
        <v>166</v>
      </c>
      <c r="C38" s="12">
        <v>7</v>
      </c>
      <c r="D38" s="26" t="s">
        <v>20</v>
      </c>
      <c r="E38" s="13">
        <v>300</v>
      </c>
      <c r="F38" s="26" t="s">
        <v>21</v>
      </c>
      <c r="G38" s="82">
        <v>2100</v>
      </c>
    </row>
    <row r="39" spans="1:7" ht="21">
      <c r="A39" s="16"/>
      <c r="B39" s="126" t="s">
        <v>167</v>
      </c>
      <c r="C39" s="17">
        <v>8</v>
      </c>
      <c r="D39" s="40" t="s">
        <v>20</v>
      </c>
      <c r="E39" s="101">
        <v>300</v>
      </c>
      <c r="F39" s="40" t="s">
        <v>21</v>
      </c>
      <c r="G39" s="100">
        <v>2400</v>
      </c>
    </row>
    <row r="40" spans="1:7" ht="21">
      <c r="A40" s="29"/>
      <c r="B40" s="127" t="s">
        <v>168</v>
      </c>
      <c r="C40" s="8">
        <v>11</v>
      </c>
      <c r="D40" s="39" t="s">
        <v>20</v>
      </c>
      <c r="E40" s="9">
        <v>300</v>
      </c>
      <c r="F40" s="39" t="s">
        <v>21</v>
      </c>
      <c r="G40" s="81">
        <v>3300</v>
      </c>
    </row>
    <row r="41" spans="1:7" ht="21">
      <c r="A41" s="15"/>
      <c r="B41" s="44" t="s">
        <v>169</v>
      </c>
      <c r="C41" s="12">
        <v>1</v>
      </c>
      <c r="D41" s="26" t="s">
        <v>20</v>
      </c>
      <c r="E41" s="13">
        <v>300</v>
      </c>
      <c r="F41" s="26" t="s">
        <v>21</v>
      </c>
      <c r="G41" s="82">
        <v>300</v>
      </c>
    </row>
    <row r="42" spans="1:7" ht="21">
      <c r="A42" s="15"/>
      <c r="B42" s="44" t="s">
        <v>170</v>
      </c>
      <c r="C42" s="12">
        <v>1</v>
      </c>
      <c r="D42" s="26" t="s">
        <v>14</v>
      </c>
      <c r="E42" s="13">
        <v>3000</v>
      </c>
      <c r="F42" s="26" t="s">
        <v>22</v>
      </c>
      <c r="G42" s="82">
        <v>3000</v>
      </c>
    </row>
    <row r="43" spans="1:7" ht="21">
      <c r="A43" s="15"/>
      <c r="B43" s="45"/>
      <c r="C43" s="18"/>
      <c r="D43" s="26"/>
      <c r="E43" s="19"/>
      <c r="F43" s="27"/>
      <c r="G43" s="83"/>
    </row>
    <row r="44" spans="1:7" ht="21">
      <c r="A44" s="16"/>
      <c r="B44" s="46"/>
      <c r="C44" s="20"/>
      <c r="D44" s="40"/>
      <c r="E44" s="21"/>
      <c r="F44" s="41"/>
      <c r="G44" s="84"/>
    </row>
    <row r="45" spans="1:7" s="36" customFormat="1" ht="21">
      <c r="A45" s="63" t="s">
        <v>23</v>
      </c>
      <c r="B45" s="64"/>
      <c r="C45" s="64"/>
      <c r="D45" s="64"/>
      <c r="E45" s="64"/>
      <c r="F45" s="64"/>
      <c r="G45" s="89">
        <f>SUM(G5:G44)</f>
        <v>124596</v>
      </c>
    </row>
    <row r="46" spans="1:7" s="36" customFormat="1" ht="21">
      <c r="A46" s="66" t="s">
        <v>24</v>
      </c>
      <c r="B46" s="66"/>
      <c r="C46" s="66"/>
      <c r="D46" s="66"/>
      <c r="E46" s="66"/>
      <c r="F46" s="66"/>
      <c r="G46" s="89">
        <v>124000</v>
      </c>
    </row>
    <row r="47" spans="1:7" s="36" customFormat="1" ht="21">
      <c r="A47" s="62" t="s">
        <v>28</v>
      </c>
      <c r="B47" s="62"/>
      <c r="C47" s="62"/>
      <c r="D47" s="62"/>
      <c r="E47" s="62"/>
      <c r="F47" s="62"/>
      <c r="G47" s="102"/>
    </row>
    <row r="48" ht="30.75">
      <c r="A48" s="1"/>
    </row>
  </sheetData>
  <sheetProtection/>
  <mergeCells count="11">
    <mergeCell ref="E3:E4"/>
    <mergeCell ref="F3:F4"/>
    <mergeCell ref="G3:G4"/>
    <mergeCell ref="A45:F45"/>
    <mergeCell ref="A46:F46"/>
    <mergeCell ref="A47:F47"/>
    <mergeCell ref="A1:G1"/>
    <mergeCell ref="A2:G2"/>
    <mergeCell ref="A3:A4"/>
    <mergeCell ref="B3:B4"/>
    <mergeCell ref="C3:D3"/>
  </mergeCells>
  <printOptions horizontalCentered="1"/>
  <pageMargins left="0.2362204724409449" right="0.15748031496062992" top="0.5118110236220472" bottom="0.5905511811023623" header="0.31496062992125984" footer="0.31496062992125984"/>
  <pageSetup orientation="portrait" paperSize="9" scale="90" r:id="rId1"/>
  <headerFooter>
    <oddFooter>&amp;Cหน้าที่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7">
      <selection activeCell="J44" sqref="J44"/>
    </sheetView>
  </sheetViews>
  <sheetFormatPr defaultColWidth="9.140625" defaultRowHeight="15"/>
  <cols>
    <col min="1" max="1" width="4.8515625" style="0" bestFit="1" customWidth="1"/>
    <col min="2" max="2" width="53.7109375" style="35" bestFit="1" customWidth="1"/>
    <col min="3" max="4" width="8.421875" style="4" customWidth="1"/>
    <col min="5" max="5" width="8.421875" style="87" customWidth="1"/>
    <col min="6" max="6" width="8.421875" style="4" customWidth="1"/>
    <col min="7" max="7" width="10.140625" style="85" bestFit="1" customWidth="1"/>
  </cols>
  <sheetData>
    <row r="1" spans="1:7" ht="30.75">
      <c r="A1" s="60" t="s">
        <v>0</v>
      </c>
      <c r="B1" s="60"/>
      <c r="C1" s="60"/>
      <c r="D1" s="60"/>
      <c r="E1" s="60"/>
      <c r="F1" s="60"/>
      <c r="G1" s="60"/>
    </row>
    <row r="2" spans="1:7" ht="23.25">
      <c r="A2" s="61" t="s">
        <v>69</v>
      </c>
      <c r="B2" s="61"/>
      <c r="C2" s="61"/>
      <c r="D2" s="61"/>
      <c r="E2" s="61"/>
      <c r="F2" s="61"/>
      <c r="G2" s="61"/>
    </row>
    <row r="3" spans="1:7" ht="21">
      <c r="A3" s="53" t="s">
        <v>2</v>
      </c>
      <c r="B3" s="54" t="s">
        <v>3</v>
      </c>
      <c r="C3" s="53" t="s">
        <v>4</v>
      </c>
      <c r="D3" s="53"/>
      <c r="E3" s="86" t="s">
        <v>26</v>
      </c>
      <c r="F3" s="53" t="s">
        <v>27</v>
      </c>
      <c r="G3" s="80" t="s">
        <v>6</v>
      </c>
    </row>
    <row r="4" spans="1:7" ht="21">
      <c r="A4" s="67"/>
      <c r="B4" s="68"/>
      <c r="C4" s="47" t="s">
        <v>7</v>
      </c>
      <c r="D4" s="47" t="s">
        <v>8</v>
      </c>
      <c r="E4" s="104"/>
      <c r="F4" s="67"/>
      <c r="G4" s="103"/>
    </row>
    <row r="5" spans="1:7" ht="21">
      <c r="A5" s="23">
        <v>1</v>
      </c>
      <c r="B5" s="30" t="s">
        <v>9</v>
      </c>
      <c r="C5" s="39"/>
      <c r="D5" s="8"/>
      <c r="E5" s="105"/>
      <c r="F5" s="8"/>
      <c r="G5" s="107"/>
    </row>
    <row r="6" spans="1:7" ht="21">
      <c r="A6" s="48"/>
      <c r="B6" s="31" t="s">
        <v>132</v>
      </c>
      <c r="C6" s="26">
        <v>16</v>
      </c>
      <c r="D6" s="12" t="s">
        <v>11</v>
      </c>
      <c r="E6" s="70" t="s">
        <v>21</v>
      </c>
      <c r="F6" s="12">
        <v>30</v>
      </c>
      <c r="G6" s="108">
        <v>480</v>
      </c>
    </row>
    <row r="7" spans="1:7" ht="21">
      <c r="A7" s="48"/>
      <c r="B7" s="31" t="s">
        <v>131</v>
      </c>
      <c r="C7" s="26">
        <v>8</v>
      </c>
      <c r="D7" s="12" t="s">
        <v>12</v>
      </c>
      <c r="E7" s="70" t="s">
        <v>21</v>
      </c>
      <c r="F7" s="12">
        <v>50</v>
      </c>
      <c r="G7" s="108">
        <v>400</v>
      </c>
    </row>
    <row r="8" spans="1:7" ht="21">
      <c r="A8" s="48"/>
      <c r="B8" s="31" t="s">
        <v>130</v>
      </c>
      <c r="C8" s="26">
        <v>6</v>
      </c>
      <c r="D8" s="12" t="s">
        <v>13</v>
      </c>
      <c r="E8" s="70" t="s">
        <v>21</v>
      </c>
      <c r="F8" s="12">
        <v>50</v>
      </c>
      <c r="G8" s="108">
        <v>300</v>
      </c>
    </row>
    <row r="9" spans="1:7" ht="21">
      <c r="A9" s="48"/>
      <c r="B9" s="31" t="s">
        <v>171</v>
      </c>
      <c r="C9" s="26">
        <v>1</v>
      </c>
      <c r="D9" s="12" t="s">
        <v>14</v>
      </c>
      <c r="E9" s="70" t="s">
        <v>21</v>
      </c>
      <c r="F9" s="12">
        <v>500</v>
      </c>
      <c r="G9" s="108">
        <v>500</v>
      </c>
    </row>
    <row r="10" spans="1:7" ht="21">
      <c r="A10" s="48"/>
      <c r="B10" s="31"/>
      <c r="C10" s="26"/>
      <c r="D10" s="12"/>
      <c r="E10" s="70"/>
      <c r="F10" s="12"/>
      <c r="G10" s="108"/>
    </row>
    <row r="11" spans="1:7" ht="21">
      <c r="A11" s="48">
        <v>2</v>
      </c>
      <c r="B11" s="37" t="s">
        <v>10</v>
      </c>
      <c r="C11" s="26"/>
      <c r="D11" s="12"/>
      <c r="E11" s="70"/>
      <c r="F11" s="12"/>
      <c r="G11" s="108"/>
    </row>
    <row r="12" spans="1:7" ht="21">
      <c r="A12" s="48"/>
      <c r="B12" s="31" t="s">
        <v>128</v>
      </c>
      <c r="C12" s="26">
        <v>2</v>
      </c>
      <c r="D12" s="12" t="s">
        <v>15</v>
      </c>
      <c r="E12" s="70">
        <v>225</v>
      </c>
      <c r="F12" s="12">
        <v>18</v>
      </c>
      <c r="G12" s="108">
        <v>486</v>
      </c>
    </row>
    <row r="13" spans="1:7" ht="21">
      <c r="A13" s="48"/>
      <c r="B13" s="31" t="s">
        <v>139</v>
      </c>
      <c r="C13" s="26">
        <v>38</v>
      </c>
      <c r="D13" s="12" t="s">
        <v>11</v>
      </c>
      <c r="E13" s="70">
        <v>150</v>
      </c>
      <c r="F13" s="12">
        <v>45</v>
      </c>
      <c r="G13" s="108">
        <v>7410</v>
      </c>
    </row>
    <row r="14" spans="1:7" ht="21">
      <c r="A14" s="48"/>
      <c r="B14" s="31" t="s">
        <v>138</v>
      </c>
      <c r="C14" s="26">
        <v>31.6</v>
      </c>
      <c r="D14" s="12" t="s">
        <v>16</v>
      </c>
      <c r="E14" s="70">
        <v>30</v>
      </c>
      <c r="F14" s="12">
        <v>10</v>
      </c>
      <c r="G14" s="108">
        <v>1264</v>
      </c>
    </row>
    <row r="15" spans="1:7" ht="21">
      <c r="A15" s="48"/>
      <c r="B15" s="31" t="s">
        <v>143</v>
      </c>
      <c r="C15" s="26">
        <v>21.6</v>
      </c>
      <c r="D15" s="12" t="s">
        <v>11</v>
      </c>
      <c r="E15" s="70">
        <v>280</v>
      </c>
      <c r="F15" s="12">
        <v>120</v>
      </c>
      <c r="G15" s="108">
        <v>8640</v>
      </c>
    </row>
    <row r="16" spans="1:7" ht="21">
      <c r="A16" s="48"/>
      <c r="B16" s="31" t="s">
        <v>172</v>
      </c>
      <c r="C16" s="26">
        <v>20</v>
      </c>
      <c r="D16" s="12" t="s">
        <v>11</v>
      </c>
      <c r="E16" s="70">
        <v>265</v>
      </c>
      <c r="F16" s="12">
        <v>120</v>
      </c>
      <c r="G16" s="108">
        <v>7700</v>
      </c>
    </row>
    <row r="17" spans="1:7" ht="21">
      <c r="A17" s="48"/>
      <c r="B17" s="31" t="s">
        <v>173</v>
      </c>
      <c r="C17" s="26">
        <v>1</v>
      </c>
      <c r="D17" s="12" t="s">
        <v>13</v>
      </c>
      <c r="E17" s="70">
        <v>360</v>
      </c>
      <c r="F17" s="12" t="s">
        <v>22</v>
      </c>
      <c r="G17" s="108">
        <v>360</v>
      </c>
    </row>
    <row r="18" spans="1:7" ht="21">
      <c r="A18" s="48"/>
      <c r="B18" s="31" t="s">
        <v>174</v>
      </c>
      <c r="C18" s="26">
        <v>6</v>
      </c>
      <c r="D18" s="12" t="s">
        <v>11</v>
      </c>
      <c r="E18" s="70">
        <v>400</v>
      </c>
      <c r="F18" s="12" t="s">
        <v>22</v>
      </c>
      <c r="G18" s="108">
        <v>2400</v>
      </c>
    </row>
    <row r="19" spans="1:7" ht="21">
      <c r="A19" s="48"/>
      <c r="B19" s="31" t="s">
        <v>175</v>
      </c>
      <c r="C19" s="26">
        <v>1</v>
      </c>
      <c r="D19" s="12" t="s">
        <v>13</v>
      </c>
      <c r="E19" s="70">
        <v>2000</v>
      </c>
      <c r="F19" s="12" t="s">
        <v>22</v>
      </c>
      <c r="G19" s="108">
        <v>2000</v>
      </c>
    </row>
    <row r="20" spans="1:7" ht="21">
      <c r="A20" s="48"/>
      <c r="B20" s="31" t="s">
        <v>176</v>
      </c>
      <c r="C20" s="26">
        <v>5</v>
      </c>
      <c r="D20" s="12" t="s">
        <v>13</v>
      </c>
      <c r="E20" s="70">
        <v>2000</v>
      </c>
      <c r="F20" s="12" t="s">
        <v>22</v>
      </c>
      <c r="G20" s="108">
        <v>10000</v>
      </c>
    </row>
    <row r="21" spans="1:7" ht="21">
      <c r="A21" s="48"/>
      <c r="B21" s="31" t="s">
        <v>149</v>
      </c>
      <c r="C21" s="26">
        <v>1</v>
      </c>
      <c r="D21" s="12" t="s">
        <v>13</v>
      </c>
      <c r="E21" s="70">
        <v>2200</v>
      </c>
      <c r="F21" s="12" t="s">
        <v>22</v>
      </c>
      <c r="G21" s="108">
        <v>2200</v>
      </c>
    </row>
    <row r="22" spans="1:7" ht="21">
      <c r="A22" s="48"/>
      <c r="B22" s="31" t="s">
        <v>150</v>
      </c>
      <c r="C22" s="26">
        <v>5</v>
      </c>
      <c r="D22" s="12" t="s">
        <v>17</v>
      </c>
      <c r="E22" s="70">
        <v>350</v>
      </c>
      <c r="F22" s="12" t="s">
        <v>22</v>
      </c>
      <c r="G22" s="108">
        <v>1750</v>
      </c>
    </row>
    <row r="23" spans="1:7" ht="21">
      <c r="A23" s="48"/>
      <c r="B23" s="31" t="s">
        <v>151</v>
      </c>
      <c r="C23" s="26">
        <v>1</v>
      </c>
      <c r="D23" s="12" t="s">
        <v>13</v>
      </c>
      <c r="E23" s="70">
        <v>1060</v>
      </c>
      <c r="F23" s="12">
        <v>105</v>
      </c>
      <c r="G23" s="108">
        <v>1165</v>
      </c>
    </row>
    <row r="24" spans="1:7" ht="21">
      <c r="A24" s="48"/>
      <c r="B24" s="31" t="s">
        <v>152</v>
      </c>
      <c r="C24" s="26">
        <v>4</v>
      </c>
      <c r="D24" s="12" t="s">
        <v>13</v>
      </c>
      <c r="E24" s="70">
        <v>600</v>
      </c>
      <c r="F24" s="12">
        <v>300</v>
      </c>
      <c r="G24" s="108">
        <v>3600</v>
      </c>
    </row>
    <row r="25" spans="1:7" ht="21">
      <c r="A25" s="48"/>
      <c r="B25" s="31" t="s">
        <v>153</v>
      </c>
      <c r="C25" s="26">
        <v>4</v>
      </c>
      <c r="D25" s="12" t="s">
        <v>13</v>
      </c>
      <c r="E25" s="70">
        <v>700</v>
      </c>
      <c r="F25" s="12">
        <v>300</v>
      </c>
      <c r="G25" s="108">
        <v>4000</v>
      </c>
    </row>
    <row r="26" spans="1:7" ht="21">
      <c r="A26" s="48"/>
      <c r="B26" s="31" t="s">
        <v>154</v>
      </c>
      <c r="C26" s="26">
        <v>2</v>
      </c>
      <c r="D26" s="12" t="s">
        <v>13</v>
      </c>
      <c r="E26" s="70">
        <v>720</v>
      </c>
      <c r="F26" s="12" t="s">
        <v>22</v>
      </c>
      <c r="G26" s="108">
        <v>1440</v>
      </c>
    </row>
    <row r="27" spans="1:7" ht="21">
      <c r="A27" s="48"/>
      <c r="B27" s="31" t="s">
        <v>155</v>
      </c>
      <c r="C27" s="26">
        <v>2</v>
      </c>
      <c r="D27" s="12" t="s">
        <v>17</v>
      </c>
      <c r="E27" s="70">
        <v>360</v>
      </c>
      <c r="F27" s="12">
        <v>50</v>
      </c>
      <c r="G27" s="108">
        <v>820</v>
      </c>
    </row>
    <row r="28" spans="1:7" ht="21">
      <c r="A28" s="48"/>
      <c r="B28" s="31" t="s">
        <v>156</v>
      </c>
      <c r="C28" s="26">
        <v>7</v>
      </c>
      <c r="D28" s="12" t="s">
        <v>18</v>
      </c>
      <c r="E28" s="70">
        <v>130</v>
      </c>
      <c r="F28" s="12">
        <v>105</v>
      </c>
      <c r="G28" s="108">
        <v>1645</v>
      </c>
    </row>
    <row r="29" spans="1:7" ht="21">
      <c r="A29" s="48"/>
      <c r="B29" s="31" t="s">
        <v>157</v>
      </c>
      <c r="C29" s="26">
        <v>1</v>
      </c>
      <c r="D29" s="12" t="s">
        <v>13</v>
      </c>
      <c r="E29" s="70">
        <v>300</v>
      </c>
      <c r="F29" s="12" t="s">
        <v>22</v>
      </c>
      <c r="G29" s="108">
        <v>300</v>
      </c>
    </row>
    <row r="30" spans="1:7" ht="21">
      <c r="A30" s="48"/>
      <c r="B30" s="31" t="s">
        <v>158</v>
      </c>
      <c r="C30" s="26">
        <v>6</v>
      </c>
      <c r="D30" s="12" t="s">
        <v>19</v>
      </c>
      <c r="E30" s="70">
        <v>150</v>
      </c>
      <c r="F30" s="12" t="s">
        <v>21</v>
      </c>
      <c r="G30" s="108">
        <v>900</v>
      </c>
    </row>
    <row r="31" spans="1:7" ht="21">
      <c r="A31" s="48"/>
      <c r="B31" s="31" t="s">
        <v>159</v>
      </c>
      <c r="C31" s="26">
        <v>2</v>
      </c>
      <c r="D31" s="12" t="s">
        <v>13</v>
      </c>
      <c r="E31" s="70">
        <v>50</v>
      </c>
      <c r="F31" s="12" t="s">
        <v>21</v>
      </c>
      <c r="G31" s="108">
        <v>100</v>
      </c>
    </row>
    <row r="32" spans="1:7" ht="21">
      <c r="A32" s="48"/>
      <c r="B32" s="31" t="s">
        <v>160</v>
      </c>
      <c r="C32" s="26">
        <v>3</v>
      </c>
      <c r="D32" s="12" t="s">
        <v>13</v>
      </c>
      <c r="E32" s="70">
        <v>420</v>
      </c>
      <c r="F32" s="12">
        <v>315</v>
      </c>
      <c r="G32" s="108">
        <v>2205</v>
      </c>
    </row>
    <row r="33" spans="1:7" ht="21">
      <c r="A33" s="48"/>
      <c r="B33" s="31" t="s">
        <v>161</v>
      </c>
      <c r="C33" s="26">
        <v>1</v>
      </c>
      <c r="D33" s="12" t="s">
        <v>13</v>
      </c>
      <c r="E33" s="70">
        <v>120</v>
      </c>
      <c r="F33" s="12">
        <v>315</v>
      </c>
      <c r="G33" s="108">
        <v>435</v>
      </c>
    </row>
    <row r="34" spans="1:7" ht="21">
      <c r="A34" s="48"/>
      <c r="B34" s="31" t="s">
        <v>162</v>
      </c>
      <c r="C34" s="26">
        <v>1</v>
      </c>
      <c r="D34" s="12" t="s">
        <v>13</v>
      </c>
      <c r="E34" s="70">
        <v>200</v>
      </c>
      <c r="F34" s="12">
        <v>315</v>
      </c>
      <c r="G34" s="108">
        <v>515</v>
      </c>
    </row>
    <row r="35" spans="1:7" ht="21">
      <c r="A35" s="24"/>
      <c r="B35" s="31" t="s">
        <v>163</v>
      </c>
      <c r="C35" s="26">
        <v>35</v>
      </c>
      <c r="D35" s="12" t="s">
        <v>11</v>
      </c>
      <c r="E35" s="70">
        <v>35</v>
      </c>
      <c r="F35" s="12">
        <v>25</v>
      </c>
      <c r="G35" s="108">
        <v>2100</v>
      </c>
    </row>
    <row r="36" spans="1:7" ht="21">
      <c r="A36" s="24"/>
      <c r="B36" s="31" t="s">
        <v>164</v>
      </c>
      <c r="C36" s="26">
        <v>46</v>
      </c>
      <c r="D36" s="12" t="s">
        <v>11</v>
      </c>
      <c r="E36" s="70">
        <v>35</v>
      </c>
      <c r="F36" s="12">
        <v>25</v>
      </c>
      <c r="G36" s="108">
        <v>2760</v>
      </c>
    </row>
    <row r="37" spans="1:7" ht="21">
      <c r="A37" s="24"/>
      <c r="B37" s="31" t="s">
        <v>165</v>
      </c>
      <c r="C37" s="26">
        <v>25</v>
      </c>
      <c r="D37" s="12" t="s">
        <v>11</v>
      </c>
      <c r="E37" s="70">
        <v>45</v>
      </c>
      <c r="F37" s="12">
        <v>35</v>
      </c>
      <c r="G37" s="108">
        <v>2000</v>
      </c>
    </row>
    <row r="38" spans="1:7" ht="21">
      <c r="A38" s="24"/>
      <c r="B38" s="31" t="s">
        <v>166</v>
      </c>
      <c r="C38" s="26">
        <v>4</v>
      </c>
      <c r="D38" s="12" t="s">
        <v>20</v>
      </c>
      <c r="E38" s="70">
        <v>300</v>
      </c>
      <c r="F38" s="12" t="s">
        <v>21</v>
      </c>
      <c r="G38" s="108">
        <v>1200</v>
      </c>
    </row>
    <row r="39" spans="1:7" ht="21">
      <c r="A39" s="25"/>
      <c r="B39" s="121" t="s">
        <v>167</v>
      </c>
      <c r="C39" s="40">
        <v>4</v>
      </c>
      <c r="D39" s="17" t="s">
        <v>20</v>
      </c>
      <c r="E39" s="118">
        <v>300</v>
      </c>
      <c r="F39" s="17" t="s">
        <v>21</v>
      </c>
      <c r="G39" s="119">
        <v>1200</v>
      </c>
    </row>
    <row r="40" spans="1:7" ht="21">
      <c r="A40" s="120"/>
      <c r="B40" s="32" t="s">
        <v>168</v>
      </c>
      <c r="C40" s="39">
        <v>7</v>
      </c>
      <c r="D40" s="8" t="s">
        <v>20</v>
      </c>
      <c r="E40" s="105">
        <v>300</v>
      </c>
      <c r="F40" s="8" t="s">
        <v>21</v>
      </c>
      <c r="G40" s="107">
        <v>2100</v>
      </c>
    </row>
    <row r="41" spans="1:7" ht="21">
      <c r="A41" s="24"/>
      <c r="B41" s="31" t="s">
        <v>169</v>
      </c>
      <c r="C41" s="26">
        <v>2</v>
      </c>
      <c r="D41" s="12" t="s">
        <v>20</v>
      </c>
      <c r="E41" s="70">
        <v>300</v>
      </c>
      <c r="F41" s="12" t="s">
        <v>21</v>
      </c>
      <c r="G41" s="108">
        <v>600</v>
      </c>
    </row>
    <row r="42" spans="1:7" ht="21">
      <c r="A42" s="24"/>
      <c r="B42" s="31" t="s">
        <v>177</v>
      </c>
      <c r="C42" s="26">
        <v>1</v>
      </c>
      <c r="D42" s="12" t="s">
        <v>14</v>
      </c>
      <c r="E42" s="70">
        <v>1200</v>
      </c>
      <c r="F42" s="12" t="s">
        <v>22</v>
      </c>
      <c r="G42" s="108">
        <v>1200</v>
      </c>
    </row>
    <row r="43" spans="1:7" ht="21">
      <c r="A43" s="24"/>
      <c r="B43" s="33"/>
      <c r="C43" s="27"/>
      <c r="D43" s="12"/>
      <c r="E43" s="71"/>
      <c r="F43" s="18"/>
      <c r="G43" s="109"/>
    </row>
    <row r="44" spans="1:7" ht="21">
      <c r="A44" s="25"/>
      <c r="B44" s="34"/>
      <c r="C44" s="41"/>
      <c r="D44" s="17"/>
      <c r="E44" s="106"/>
      <c r="F44" s="20"/>
      <c r="G44" s="110"/>
    </row>
    <row r="45" spans="1:7" s="36" customFormat="1" ht="21">
      <c r="A45" s="63" t="s">
        <v>23</v>
      </c>
      <c r="B45" s="64"/>
      <c r="C45" s="64"/>
      <c r="D45" s="64"/>
      <c r="E45" s="64"/>
      <c r="F45" s="65"/>
      <c r="G45" s="88">
        <f>SUM(G5:G44)</f>
        <v>76175</v>
      </c>
    </row>
    <row r="46" spans="1:7" s="36" customFormat="1" ht="21">
      <c r="A46" s="66" t="s">
        <v>24</v>
      </c>
      <c r="B46" s="66"/>
      <c r="C46" s="66"/>
      <c r="D46" s="66"/>
      <c r="E46" s="66"/>
      <c r="F46" s="66"/>
      <c r="G46" s="89">
        <v>76000</v>
      </c>
    </row>
    <row r="47" spans="1:7" s="36" customFormat="1" ht="21">
      <c r="A47" s="62" t="s">
        <v>70</v>
      </c>
      <c r="B47" s="62"/>
      <c r="C47" s="62"/>
      <c r="D47" s="62"/>
      <c r="E47" s="62"/>
      <c r="F47" s="62"/>
      <c r="G47" s="102"/>
    </row>
    <row r="48" ht="21">
      <c r="A48" s="3"/>
    </row>
  </sheetData>
  <sheetProtection/>
  <mergeCells count="11">
    <mergeCell ref="E3:E4"/>
    <mergeCell ref="A45:F45"/>
    <mergeCell ref="A46:F46"/>
    <mergeCell ref="A47:F47"/>
    <mergeCell ref="A1:G1"/>
    <mergeCell ref="A2:G2"/>
    <mergeCell ref="A3:A4"/>
    <mergeCell ref="B3:B4"/>
    <mergeCell ref="C3:D3"/>
    <mergeCell ref="F3:F4"/>
    <mergeCell ref="G3:G4"/>
  </mergeCells>
  <printOptions horizontalCentered="1"/>
  <pageMargins left="0.2362204724409449" right="0.1968503937007874" top="0.4724409448818898" bottom="0.5905511811023623" header="0.31496062992125984" footer="0.31496062992125984"/>
  <pageSetup orientation="portrait" paperSize="9" scale="90" r:id="rId1"/>
  <headerFooter>
    <oddFooter>&amp;Cหน้าที่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4">
      <selection activeCell="I43" sqref="I43"/>
    </sheetView>
  </sheetViews>
  <sheetFormatPr defaultColWidth="9.140625" defaultRowHeight="15"/>
  <cols>
    <col min="1" max="1" width="4.8515625" style="0" bestFit="1" customWidth="1"/>
    <col min="2" max="2" width="53.7109375" style="35" bestFit="1" customWidth="1"/>
    <col min="3" max="4" width="8.421875" style="0" customWidth="1"/>
    <col min="5" max="5" width="8.421875" style="116" customWidth="1"/>
    <col min="6" max="6" width="8.421875" style="0" customWidth="1"/>
    <col min="7" max="7" width="10.140625" style="113" bestFit="1" customWidth="1"/>
  </cols>
  <sheetData>
    <row r="1" spans="1:7" ht="30.75">
      <c r="A1" s="60" t="s">
        <v>0</v>
      </c>
      <c r="B1" s="60"/>
      <c r="C1" s="60"/>
      <c r="D1" s="60"/>
      <c r="E1" s="60"/>
      <c r="F1" s="60"/>
      <c r="G1" s="60"/>
    </row>
    <row r="2" spans="1:7" ht="23.25">
      <c r="A2" s="61" t="s">
        <v>1</v>
      </c>
      <c r="B2" s="61"/>
      <c r="C2" s="61"/>
      <c r="D2" s="61"/>
      <c r="E2" s="61"/>
      <c r="F2" s="61"/>
      <c r="G2" s="61"/>
    </row>
    <row r="3" spans="1:7" ht="21">
      <c r="A3" s="53" t="s">
        <v>2</v>
      </c>
      <c r="B3" s="54" t="s">
        <v>3</v>
      </c>
      <c r="C3" s="53" t="s">
        <v>4</v>
      </c>
      <c r="D3" s="53"/>
      <c r="E3" s="86" t="s">
        <v>26</v>
      </c>
      <c r="F3" s="53" t="s">
        <v>27</v>
      </c>
      <c r="G3" s="80" t="s">
        <v>6</v>
      </c>
    </row>
    <row r="4" spans="1:7" ht="21">
      <c r="A4" s="53"/>
      <c r="B4" s="54"/>
      <c r="C4" s="5" t="s">
        <v>7</v>
      </c>
      <c r="D4" s="5" t="s">
        <v>8</v>
      </c>
      <c r="E4" s="86"/>
      <c r="F4" s="53"/>
      <c r="G4" s="80"/>
    </row>
    <row r="5" spans="1:7" ht="21">
      <c r="A5" s="6">
        <v>1</v>
      </c>
      <c r="B5" s="128" t="s">
        <v>9</v>
      </c>
      <c r="C5" s="8"/>
      <c r="D5" s="39"/>
      <c r="E5" s="9"/>
      <c r="F5" s="39"/>
      <c r="G5" s="81"/>
    </row>
    <row r="6" spans="1:7" ht="21">
      <c r="A6" s="10"/>
      <c r="B6" s="50" t="s">
        <v>132</v>
      </c>
      <c r="C6" s="12">
        <v>16</v>
      </c>
      <c r="D6" s="26" t="s">
        <v>11</v>
      </c>
      <c r="E6" s="13" t="s">
        <v>21</v>
      </c>
      <c r="F6" s="26">
        <v>30</v>
      </c>
      <c r="G6" s="82">
        <v>480</v>
      </c>
    </row>
    <row r="7" spans="1:7" ht="21">
      <c r="A7" s="10"/>
      <c r="B7" s="50" t="s">
        <v>131</v>
      </c>
      <c r="C7" s="12">
        <v>8</v>
      </c>
      <c r="D7" s="26" t="s">
        <v>12</v>
      </c>
      <c r="E7" s="13" t="s">
        <v>21</v>
      </c>
      <c r="F7" s="26">
        <v>50</v>
      </c>
      <c r="G7" s="82">
        <v>400</v>
      </c>
    </row>
    <row r="8" spans="1:7" ht="21">
      <c r="A8" s="10"/>
      <c r="B8" s="50" t="s">
        <v>130</v>
      </c>
      <c r="C8" s="12">
        <v>6</v>
      </c>
      <c r="D8" s="26" t="s">
        <v>13</v>
      </c>
      <c r="E8" s="13" t="s">
        <v>21</v>
      </c>
      <c r="F8" s="26">
        <v>50</v>
      </c>
      <c r="G8" s="82">
        <v>300</v>
      </c>
    </row>
    <row r="9" spans="1:7" ht="21">
      <c r="A9" s="10"/>
      <c r="B9" s="50" t="s">
        <v>171</v>
      </c>
      <c r="C9" s="12">
        <v>1</v>
      </c>
      <c r="D9" s="26" t="s">
        <v>14</v>
      </c>
      <c r="E9" s="13" t="s">
        <v>21</v>
      </c>
      <c r="F9" s="26">
        <v>500</v>
      </c>
      <c r="G9" s="82">
        <v>500</v>
      </c>
    </row>
    <row r="10" spans="1:7" ht="21">
      <c r="A10" s="10"/>
      <c r="B10" s="50"/>
      <c r="C10" s="12"/>
      <c r="D10" s="26"/>
      <c r="E10" s="13"/>
      <c r="F10" s="26"/>
      <c r="G10" s="82"/>
    </row>
    <row r="11" spans="1:7" ht="21">
      <c r="A11" s="10">
        <v>2</v>
      </c>
      <c r="B11" s="49" t="s">
        <v>10</v>
      </c>
      <c r="C11" s="12"/>
      <c r="D11" s="26"/>
      <c r="E11" s="13"/>
      <c r="F11" s="26"/>
      <c r="G11" s="82"/>
    </row>
    <row r="12" spans="1:7" ht="21">
      <c r="A12" s="10"/>
      <c r="B12" s="50" t="s">
        <v>178</v>
      </c>
      <c r="C12" s="12">
        <v>2</v>
      </c>
      <c r="D12" s="26" t="s">
        <v>15</v>
      </c>
      <c r="E12" s="13">
        <v>225</v>
      </c>
      <c r="F12" s="26">
        <v>18</v>
      </c>
      <c r="G12" s="82">
        <v>486</v>
      </c>
    </row>
    <row r="13" spans="1:7" ht="21">
      <c r="A13" s="10"/>
      <c r="B13" s="50" t="s">
        <v>179</v>
      </c>
      <c r="C13" s="12">
        <v>38</v>
      </c>
      <c r="D13" s="26" t="s">
        <v>11</v>
      </c>
      <c r="E13" s="13">
        <v>150</v>
      </c>
      <c r="F13" s="26">
        <v>45</v>
      </c>
      <c r="G13" s="82">
        <v>7410</v>
      </c>
    </row>
    <row r="14" spans="1:7" ht="21">
      <c r="A14" s="10"/>
      <c r="B14" s="50" t="s">
        <v>180</v>
      </c>
      <c r="C14" s="12">
        <v>31.6</v>
      </c>
      <c r="D14" s="26" t="s">
        <v>16</v>
      </c>
      <c r="E14" s="13">
        <v>30</v>
      </c>
      <c r="F14" s="26">
        <v>10</v>
      </c>
      <c r="G14" s="82">
        <v>1264</v>
      </c>
    </row>
    <row r="15" spans="1:7" ht="21">
      <c r="A15" s="10"/>
      <c r="B15" s="50" t="s">
        <v>182</v>
      </c>
      <c r="C15" s="12">
        <v>21.6</v>
      </c>
      <c r="D15" s="26" t="s">
        <v>11</v>
      </c>
      <c r="E15" s="13">
        <v>280</v>
      </c>
      <c r="F15" s="26">
        <v>120</v>
      </c>
      <c r="G15" s="82">
        <v>8640</v>
      </c>
    </row>
    <row r="16" spans="1:7" ht="21">
      <c r="A16" s="10"/>
      <c r="B16" s="50" t="s">
        <v>102</v>
      </c>
      <c r="C16" s="12">
        <v>20</v>
      </c>
      <c r="D16" s="26" t="s">
        <v>11</v>
      </c>
      <c r="E16" s="13">
        <v>265</v>
      </c>
      <c r="F16" s="26">
        <v>120</v>
      </c>
      <c r="G16" s="82">
        <v>7700</v>
      </c>
    </row>
    <row r="17" spans="1:7" ht="21">
      <c r="A17" s="10"/>
      <c r="B17" s="50" t="s">
        <v>181</v>
      </c>
      <c r="C17" s="12">
        <v>2</v>
      </c>
      <c r="D17" s="26" t="s">
        <v>13</v>
      </c>
      <c r="E17" s="13">
        <v>360</v>
      </c>
      <c r="F17" s="26" t="s">
        <v>22</v>
      </c>
      <c r="G17" s="82">
        <v>720</v>
      </c>
    </row>
    <row r="18" spans="1:7" ht="21">
      <c r="A18" s="10"/>
      <c r="B18" s="50" t="s">
        <v>99</v>
      </c>
      <c r="C18" s="12">
        <v>6</v>
      </c>
      <c r="D18" s="26" t="s">
        <v>11</v>
      </c>
      <c r="E18" s="13">
        <v>400</v>
      </c>
      <c r="F18" s="26" t="s">
        <v>22</v>
      </c>
      <c r="G18" s="82">
        <v>2400</v>
      </c>
    </row>
    <row r="19" spans="1:7" ht="21">
      <c r="A19" s="10"/>
      <c r="B19" s="50" t="s">
        <v>100</v>
      </c>
      <c r="C19" s="12">
        <v>1</v>
      </c>
      <c r="D19" s="26" t="s">
        <v>13</v>
      </c>
      <c r="E19" s="13">
        <v>2000</v>
      </c>
      <c r="F19" s="26" t="s">
        <v>22</v>
      </c>
      <c r="G19" s="82">
        <v>2000</v>
      </c>
    </row>
    <row r="20" spans="1:7" ht="21">
      <c r="A20" s="10"/>
      <c r="B20" s="50" t="s">
        <v>101</v>
      </c>
      <c r="C20" s="12">
        <v>5</v>
      </c>
      <c r="D20" s="26" t="s">
        <v>13</v>
      </c>
      <c r="E20" s="13">
        <v>2000</v>
      </c>
      <c r="F20" s="26" t="s">
        <v>22</v>
      </c>
      <c r="G20" s="82">
        <v>10000</v>
      </c>
    </row>
    <row r="21" spans="1:7" ht="21">
      <c r="A21" s="10"/>
      <c r="B21" s="50" t="s">
        <v>149</v>
      </c>
      <c r="C21" s="12">
        <v>1</v>
      </c>
      <c r="D21" s="26" t="s">
        <v>13</v>
      </c>
      <c r="E21" s="13">
        <v>2200</v>
      </c>
      <c r="F21" s="26" t="s">
        <v>22</v>
      </c>
      <c r="G21" s="82">
        <v>2200</v>
      </c>
    </row>
    <row r="22" spans="1:7" ht="21">
      <c r="A22" s="10"/>
      <c r="B22" s="50" t="s">
        <v>150</v>
      </c>
      <c r="C22" s="12">
        <v>5</v>
      </c>
      <c r="D22" s="26" t="s">
        <v>17</v>
      </c>
      <c r="E22" s="13">
        <v>350</v>
      </c>
      <c r="F22" s="26" t="s">
        <v>22</v>
      </c>
      <c r="G22" s="82">
        <v>1750</v>
      </c>
    </row>
    <row r="23" spans="1:7" ht="21">
      <c r="A23" s="10"/>
      <c r="B23" s="50" t="s">
        <v>151</v>
      </c>
      <c r="C23" s="12">
        <v>1</v>
      </c>
      <c r="D23" s="26" t="s">
        <v>13</v>
      </c>
      <c r="E23" s="13">
        <v>1060</v>
      </c>
      <c r="F23" s="26">
        <v>105</v>
      </c>
      <c r="G23" s="82">
        <v>1165</v>
      </c>
    </row>
    <row r="24" spans="1:7" ht="21">
      <c r="A24" s="10"/>
      <c r="B24" s="50" t="s">
        <v>152</v>
      </c>
      <c r="C24" s="12">
        <v>8</v>
      </c>
      <c r="D24" s="26" t="s">
        <v>13</v>
      </c>
      <c r="E24" s="13">
        <v>600</v>
      </c>
      <c r="F24" s="26">
        <v>300</v>
      </c>
      <c r="G24" s="82">
        <v>7200</v>
      </c>
    </row>
    <row r="25" spans="1:7" ht="21">
      <c r="A25" s="10"/>
      <c r="B25" s="50" t="s">
        <v>153</v>
      </c>
      <c r="C25" s="12">
        <v>4</v>
      </c>
      <c r="D25" s="26" t="s">
        <v>13</v>
      </c>
      <c r="E25" s="13">
        <v>700</v>
      </c>
      <c r="F25" s="26">
        <v>300</v>
      </c>
      <c r="G25" s="82">
        <v>4000</v>
      </c>
    </row>
    <row r="26" spans="1:7" ht="21">
      <c r="A26" s="10"/>
      <c r="B26" s="50" t="s">
        <v>154</v>
      </c>
      <c r="C26" s="12">
        <v>1</v>
      </c>
      <c r="D26" s="26" t="s">
        <v>13</v>
      </c>
      <c r="E26" s="13">
        <v>1440</v>
      </c>
      <c r="F26" s="26" t="s">
        <v>22</v>
      </c>
      <c r="G26" s="82">
        <v>1440</v>
      </c>
    </row>
    <row r="27" spans="1:7" ht="21">
      <c r="A27" s="10"/>
      <c r="B27" s="50" t="s">
        <v>155</v>
      </c>
      <c r="C27" s="12">
        <v>2</v>
      </c>
      <c r="D27" s="26" t="s">
        <v>17</v>
      </c>
      <c r="E27" s="13">
        <v>360</v>
      </c>
      <c r="F27" s="26">
        <v>50</v>
      </c>
      <c r="G27" s="82">
        <v>820</v>
      </c>
    </row>
    <row r="28" spans="1:7" ht="21">
      <c r="A28" s="10"/>
      <c r="B28" s="50" t="s">
        <v>156</v>
      </c>
      <c r="C28" s="12">
        <v>7</v>
      </c>
      <c r="D28" s="26" t="s">
        <v>18</v>
      </c>
      <c r="E28" s="13">
        <v>130</v>
      </c>
      <c r="F28" s="26">
        <v>105</v>
      </c>
      <c r="G28" s="82">
        <v>1645</v>
      </c>
    </row>
    <row r="29" spans="1:7" ht="21">
      <c r="A29" s="10"/>
      <c r="B29" s="50" t="s">
        <v>157</v>
      </c>
      <c r="C29" s="12">
        <v>1</v>
      </c>
      <c r="D29" s="26" t="s">
        <v>13</v>
      </c>
      <c r="E29" s="13">
        <v>300</v>
      </c>
      <c r="F29" s="26" t="s">
        <v>22</v>
      </c>
      <c r="G29" s="82">
        <v>300</v>
      </c>
    </row>
    <row r="30" spans="1:7" ht="21">
      <c r="A30" s="10"/>
      <c r="B30" s="50" t="s">
        <v>158</v>
      </c>
      <c r="C30" s="12">
        <v>6</v>
      </c>
      <c r="D30" s="26" t="s">
        <v>19</v>
      </c>
      <c r="E30" s="13">
        <v>150</v>
      </c>
      <c r="F30" s="26" t="s">
        <v>21</v>
      </c>
      <c r="G30" s="82">
        <v>900</v>
      </c>
    </row>
    <row r="31" spans="1:7" ht="21">
      <c r="A31" s="10"/>
      <c r="B31" s="50" t="s">
        <v>159</v>
      </c>
      <c r="C31" s="12">
        <v>1</v>
      </c>
      <c r="D31" s="26" t="s">
        <v>13</v>
      </c>
      <c r="E31" s="13">
        <v>50</v>
      </c>
      <c r="F31" s="26" t="s">
        <v>21</v>
      </c>
      <c r="G31" s="82">
        <v>50</v>
      </c>
    </row>
    <row r="32" spans="1:7" ht="21">
      <c r="A32" s="10"/>
      <c r="B32" s="50" t="s">
        <v>160</v>
      </c>
      <c r="C32" s="12">
        <v>3</v>
      </c>
      <c r="D32" s="26" t="s">
        <v>13</v>
      </c>
      <c r="E32" s="13">
        <v>420</v>
      </c>
      <c r="F32" s="26">
        <v>315</v>
      </c>
      <c r="G32" s="82">
        <v>2205</v>
      </c>
    </row>
    <row r="33" spans="1:7" ht="21">
      <c r="A33" s="10"/>
      <c r="B33" s="50" t="s">
        <v>161</v>
      </c>
      <c r="C33" s="12">
        <v>1</v>
      </c>
      <c r="D33" s="26" t="s">
        <v>13</v>
      </c>
      <c r="E33" s="13">
        <v>120</v>
      </c>
      <c r="F33" s="26">
        <v>315</v>
      </c>
      <c r="G33" s="82">
        <v>435</v>
      </c>
    </row>
    <row r="34" spans="1:7" ht="21">
      <c r="A34" s="10"/>
      <c r="B34" s="50" t="s">
        <v>162</v>
      </c>
      <c r="C34" s="12">
        <v>1</v>
      </c>
      <c r="D34" s="26" t="s">
        <v>13</v>
      </c>
      <c r="E34" s="13">
        <v>200</v>
      </c>
      <c r="F34" s="26">
        <v>315</v>
      </c>
      <c r="G34" s="82">
        <v>515</v>
      </c>
    </row>
    <row r="35" spans="1:7" ht="21">
      <c r="A35" s="15"/>
      <c r="B35" s="50" t="s">
        <v>163</v>
      </c>
      <c r="C35" s="12">
        <v>35</v>
      </c>
      <c r="D35" s="26" t="s">
        <v>11</v>
      </c>
      <c r="E35" s="13">
        <v>35</v>
      </c>
      <c r="F35" s="26">
        <v>25</v>
      </c>
      <c r="G35" s="82">
        <v>2100</v>
      </c>
    </row>
    <row r="36" spans="1:7" ht="21">
      <c r="A36" s="15"/>
      <c r="B36" s="50" t="s">
        <v>164</v>
      </c>
      <c r="C36" s="12">
        <v>46</v>
      </c>
      <c r="D36" s="26" t="s">
        <v>11</v>
      </c>
      <c r="E36" s="13">
        <v>35</v>
      </c>
      <c r="F36" s="26">
        <v>25</v>
      </c>
      <c r="G36" s="82">
        <v>2760</v>
      </c>
    </row>
    <row r="37" spans="1:7" ht="21">
      <c r="A37" s="15"/>
      <c r="B37" s="50" t="s">
        <v>165</v>
      </c>
      <c r="C37" s="12">
        <v>25</v>
      </c>
      <c r="D37" s="26" t="s">
        <v>11</v>
      </c>
      <c r="E37" s="13">
        <v>45</v>
      </c>
      <c r="F37" s="26">
        <v>35</v>
      </c>
      <c r="G37" s="82">
        <v>2000</v>
      </c>
    </row>
    <row r="38" spans="1:7" ht="21">
      <c r="A38" s="15"/>
      <c r="B38" s="50" t="s">
        <v>166</v>
      </c>
      <c r="C38" s="12">
        <v>8</v>
      </c>
      <c r="D38" s="26" t="s">
        <v>20</v>
      </c>
      <c r="E38" s="13">
        <v>300</v>
      </c>
      <c r="F38" s="26" t="s">
        <v>21</v>
      </c>
      <c r="G38" s="82">
        <v>2400</v>
      </c>
    </row>
    <row r="39" spans="1:7" ht="21">
      <c r="A39" s="16"/>
      <c r="B39" s="129" t="s">
        <v>167</v>
      </c>
      <c r="C39" s="17">
        <v>4</v>
      </c>
      <c r="D39" s="40" t="s">
        <v>20</v>
      </c>
      <c r="E39" s="101">
        <v>300</v>
      </c>
      <c r="F39" s="40" t="s">
        <v>21</v>
      </c>
      <c r="G39" s="100">
        <v>1200</v>
      </c>
    </row>
    <row r="40" spans="1:7" ht="21">
      <c r="A40" s="29"/>
      <c r="B40" s="130" t="s">
        <v>168</v>
      </c>
      <c r="C40" s="8">
        <v>7</v>
      </c>
      <c r="D40" s="39" t="s">
        <v>20</v>
      </c>
      <c r="E40" s="9">
        <v>300</v>
      </c>
      <c r="F40" s="39" t="s">
        <v>21</v>
      </c>
      <c r="G40" s="81">
        <v>2100</v>
      </c>
    </row>
    <row r="41" spans="1:7" ht="21">
      <c r="A41" s="15"/>
      <c r="B41" s="50" t="s">
        <v>169</v>
      </c>
      <c r="C41" s="12">
        <v>2</v>
      </c>
      <c r="D41" s="26" t="s">
        <v>20</v>
      </c>
      <c r="E41" s="13">
        <v>300</v>
      </c>
      <c r="F41" s="26" t="s">
        <v>21</v>
      </c>
      <c r="G41" s="82">
        <v>600</v>
      </c>
    </row>
    <row r="42" spans="1:7" ht="21">
      <c r="A42" s="15"/>
      <c r="B42" s="50" t="s">
        <v>183</v>
      </c>
      <c r="C42" s="12">
        <v>1</v>
      </c>
      <c r="D42" s="26" t="s">
        <v>14</v>
      </c>
      <c r="E42" s="13">
        <v>1200</v>
      </c>
      <c r="F42" s="26" t="s">
        <v>22</v>
      </c>
      <c r="G42" s="82">
        <v>1200</v>
      </c>
    </row>
    <row r="43" spans="1:7" ht="21">
      <c r="A43" s="15"/>
      <c r="B43" s="51"/>
      <c r="C43" s="15"/>
      <c r="D43" s="26"/>
      <c r="E43" s="114"/>
      <c r="F43" s="22"/>
      <c r="G43" s="111"/>
    </row>
    <row r="44" spans="1:7" ht="21">
      <c r="A44" s="16"/>
      <c r="B44" s="52"/>
      <c r="C44" s="16"/>
      <c r="D44" s="40"/>
      <c r="E44" s="115"/>
      <c r="F44" s="38"/>
      <c r="G44" s="112"/>
    </row>
    <row r="45" spans="1:7" ht="21">
      <c r="A45" s="63" t="s">
        <v>23</v>
      </c>
      <c r="B45" s="64"/>
      <c r="C45" s="64"/>
      <c r="D45" s="64"/>
      <c r="E45" s="64"/>
      <c r="F45" s="64"/>
      <c r="G45" s="89">
        <f>SUM(G5:G43)</f>
        <v>81285</v>
      </c>
    </row>
    <row r="46" spans="1:7" ht="21">
      <c r="A46" s="66" t="s">
        <v>24</v>
      </c>
      <c r="B46" s="66"/>
      <c r="C46" s="66"/>
      <c r="D46" s="66"/>
      <c r="E46" s="66"/>
      <c r="F46" s="66"/>
      <c r="G46" s="89">
        <v>81000</v>
      </c>
    </row>
    <row r="47" spans="1:7" ht="21">
      <c r="A47" s="62" t="s">
        <v>25</v>
      </c>
      <c r="B47" s="62"/>
      <c r="C47" s="62"/>
      <c r="D47" s="62"/>
      <c r="E47" s="62"/>
      <c r="F47" s="62"/>
      <c r="G47" s="117"/>
    </row>
    <row r="48" ht="15.75">
      <c r="A48" s="2"/>
    </row>
  </sheetData>
  <sheetProtection/>
  <mergeCells count="11">
    <mergeCell ref="A47:F47"/>
    <mergeCell ref="E3:E4"/>
    <mergeCell ref="F3:F4"/>
    <mergeCell ref="G3:G4"/>
    <mergeCell ref="A45:F45"/>
    <mergeCell ref="A46:F46"/>
    <mergeCell ref="A1:G1"/>
    <mergeCell ref="A2:G2"/>
    <mergeCell ref="A3:A4"/>
    <mergeCell ref="B3:B4"/>
    <mergeCell ref="C3:D3"/>
  </mergeCells>
  <printOptions horizontalCentered="1"/>
  <pageMargins left="0.1968503937007874" right="0.1968503937007874" top="0.5118110236220472" bottom="0.5905511811023623" header="0.31496062992125984" footer="0.31496062992125984"/>
  <pageSetup orientation="portrait" paperSize="9" scale="90" r:id="rId1"/>
  <headerFooter>
    <oddFooter>&amp;Cหน้าที่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34">
      <selection activeCell="I45" sqref="I45"/>
    </sheetView>
  </sheetViews>
  <sheetFormatPr defaultColWidth="9.140625" defaultRowHeight="15"/>
  <cols>
    <col min="1" max="1" width="4.8515625" style="0" bestFit="1" customWidth="1"/>
    <col min="2" max="2" width="54.421875" style="35" bestFit="1" customWidth="1"/>
    <col min="3" max="4" width="8.421875" style="4" customWidth="1"/>
    <col min="5" max="5" width="8.421875" style="87" customWidth="1"/>
    <col min="6" max="6" width="8.421875" style="4" customWidth="1"/>
    <col min="7" max="7" width="10.140625" style="85" bestFit="1" customWidth="1"/>
  </cols>
  <sheetData>
    <row r="1" spans="1:7" ht="30.75">
      <c r="A1" s="60" t="s">
        <v>0</v>
      </c>
      <c r="B1" s="60"/>
      <c r="C1" s="60"/>
      <c r="D1" s="60"/>
      <c r="E1" s="60"/>
      <c r="F1" s="60"/>
      <c r="G1" s="60"/>
    </row>
    <row r="2" spans="1:7" ht="23.25">
      <c r="A2" s="61" t="s">
        <v>67</v>
      </c>
      <c r="B2" s="61"/>
      <c r="C2" s="61"/>
      <c r="D2" s="61"/>
      <c r="E2" s="61"/>
      <c r="F2" s="61"/>
      <c r="G2" s="61"/>
    </row>
    <row r="3" spans="1:7" ht="21">
      <c r="A3" s="53" t="s">
        <v>2</v>
      </c>
      <c r="B3" s="54" t="s">
        <v>3</v>
      </c>
      <c r="C3" s="53" t="s">
        <v>4</v>
      </c>
      <c r="D3" s="53"/>
      <c r="E3" s="86" t="s">
        <v>26</v>
      </c>
      <c r="F3" s="53" t="s">
        <v>27</v>
      </c>
      <c r="G3" s="80" t="s">
        <v>6</v>
      </c>
    </row>
    <row r="4" spans="1:7" ht="21">
      <c r="A4" s="53"/>
      <c r="B4" s="54"/>
      <c r="C4" s="5" t="s">
        <v>7</v>
      </c>
      <c r="D4" s="5" t="s">
        <v>8</v>
      </c>
      <c r="E4" s="86"/>
      <c r="F4" s="53"/>
      <c r="G4" s="80"/>
    </row>
    <row r="5" spans="1:7" ht="21">
      <c r="A5" s="23">
        <v>1</v>
      </c>
      <c r="B5" s="30" t="s">
        <v>9</v>
      </c>
      <c r="C5" s="39"/>
      <c r="D5" s="8"/>
      <c r="E5" s="105"/>
      <c r="F5" s="8"/>
      <c r="G5" s="107"/>
    </row>
    <row r="6" spans="1:7" ht="21">
      <c r="A6" s="48"/>
      <c r="B6" s="31" t="s">
        <v>132</v>
      </c>
      <c r="C6" s="26">
        <v>16</v>
      </c>
      <c r="D6" s="12" t="s">
        <v>11</v>
      </c>
      <c r="E6" s="70" t="s">
        <v>21</v>
      </c>
      <c r="F6" s="12">
        <v>30</v>
      </c>
      <c r="G6" s="108">
        <v>480</v>
      </c>
    </row>
    <row r="7" spans="1:7" ht="21">
      <c r="A7" s="48"/>
      <c r="B7" s="31" t="s">
        <v>131</v>
      </c>
      <c r="C7" s="26">
        <v>8</v>
      </c>
      <c r="D7" s="12" t="s">
        <v>12</v>
      </c>
      <c r="E7" s="70" t="s">
        <v>21</v>
      </c>
      <c r="F7" s="12">
        <v>50</v>
      </c>
      <c r="G7" s="108">
        <v>400</v>
      </c>
    </row>
    <row r="8" spans="1:7" ht="21">
      <c r="A8" s="48"/>
      <c r="B8" s="31" t="s">
        <v>130</v>
      </c>
      <c r="C8" s="26">
        <v>6</v>
      </c>
      <c r="D8" s="12" t="s">
        <v>13</v>
      </c>
      <c r="E8" s="70" t="s">
        <v>21</v>
      </c>
      <c r="F8" s="12">
        <v>50</v>
      </c>
      <c r="G8" s="108">
        <v>300</v>
      </c>
    </row>
    <row r="9" spans="1:7" ht="21">
      <c r="A9" s="48"/>
      <c r="B9" s="31" t="s">
        <v>171</v>
      </c>
      <c r="C9" s="26">
        <v>1</v>
      </c>
      <c r="D9" s="12" t="s">
        <v>14</v>
      </c>
      <c r="E9" s="70" t="s">
        <v>21</v>
      </c>
      <c r="F9" s="12">
        <v>500</v>
      </c>
      <c r="G9" s="108">
        <v>500</v>
      </c>
    </row>
    <row r="10" spans="1:7" ht="21">
      <c r="A10" s="48"/>
      <c r="B10" s="31"/>
      <c r="C10" s="26"/>
      <c r="D10" s="12"/>
      <c r="E10" s="70"/>
      <c r="F10" s="12"/>
      <c r="G10" s="108"/>
    </row>
    <row r="11" spans="1:7" ht="21">
      <c r="A11" s="48">
        <v>2</v>
      </c>
      <c r="B11" s="37" t="s">
        <v>10</v>
      </c>
      <c r="C11" s="26"/>
      <c r="D11" s="12"/>
      <c r="E11" s="70"/>
      <c r="F11" s="12"/>
      <c r="G11" s="108"/>
    </row>
    <row r="12" spans="1:7" ht="21">
      <c r="A12" s="48"/>
      <c r="B12" s="31" t="s">
        <v>128</v>
      </c>
      <c r="C12" s="26">
        <v>2</v>
      </c>
      <c r="D12" s="12" t="s">
        <v>15</v>
      </c>
      <c r="E12" s="70">
        <v>225</v>
      </c>
      <c r="F12" s="12">
        <v>18</v>
      </c>
      <c r="G12" s="108">
        <v>486</v>
      </c>
    </row>
    <row r="13" spans="1:7" ht="21">
      <c r="A13" s="48"/>
      <c r="B13" s="31" t="s">
        <v>139</v>
      </c>
      <c r="C13" s="26">
        <v>38</v>
      </c>
      <c r="D13" s="12" t="s">
        <v>11</v>
      </c>
      <c r="E13" s="70">
        <v>150</v>
      </c>
      <c r="F13" s="12">
        <v>45</v>
      </c>
      <c r="G13" s="108">
        <v>7410</v>
      </c>
    </row>
    <row r="14" spans="1:7" ht="21">
      <c r="A14" s="48"/>
      <c r="B14" s="31" t="s">
        <v>138</v>
      </c>
      <c r="C14" s="26">
        <v>31.6</v>
      </c>
      <c r="D14" s="12" t="s">
        <v>16</v>
      </c>
      <c r="E14" s="70">
        <v>30</v>
      </c>
      <c r="F14" s="12">
        <v>10</v>
      </c>
      <c r="G14" s="108">
        <v>1264</v>
      </c>
    </row>
    <row r="15" spans="1:7" ht="21">
      <c r="A15" s="48"/>
      <c r="B15" s="31" t="s">
        <v>143</v>
      </c>
      <c r="C15" s="26">
        <v>21.6</v>
      </c>
      <c r="D15" s="12" t="s">
        <v>11</v>
      </c>
      <c r="E15" s="70">
        <v>280</v>
      </c>
      <c r="F15" s="12">
        <v>120</v>
      </c>
      <c r="G15" s="108">
        <v>8640</v>
      </c>
    </row>
    <row r="16" spans="1:7" ht="21">
      <c r="A16" s="48"/>
      <c r="B16" s="31" t="s">
        <v>184</v>
      </c>
      <c r="C16" s="26">
        <v>1</v>
      </c>
      <c r="D16" s="12" t="s">
        <v>13</v>
      </c>
      <c r="E16" s="70">
        <v>360</v>
      </c>
      <c r="F16" s="12" t="s">
        <v>22</v>
      </c>
      <c r="G16" s="108">
        <v>360</v>
      </c>
    </row>
    <row r="17" spans="1:7" ht="21">
      <c r="A17" s="48"/>
      <c r="B17" s="31" t="s">
        <v>185</v>
      </c>
      <c r="C17" s="26">
        <v>20</v>
      </c>
      <c r="D17" s="12" t="s">
        <v>11</v>
      </c>
      <c r="E17" s="70">
        <v>265</v>
      </c>
      <c r="F17" s="12">
        <v>120</v>
      </c>
      <c r="G17" s="108">
        <v>7700</v>
      </c>
    </row>
    <row r="18" spans="1:7" ht="21">
      <c r="A18" s="48"/>
      <c r="B18" s="31" t="s">
        <v>174</v>
      </c>
      <c r="C18" s="26">
        <v>6</v>
      </c>
      <c r="D18" s="12" t="s">
        <v>11</v>
      </c>
      <c r="E18" s="70">
        <v>400</v>
      </c>
      <c r="F18" s="12" t="s">
        <v>22</v>
      </c>
      <c r="G18" s="108">
        <v>2400</v>
      </c>
    </row>
    <row r="19" spans="1:7" ht="21">
      <c r="A19" s="48"/>
      <c r="B19" s="31" t="s">
        <v>186</v>
      </c>
      <c r="C19" s="26">
        <v>1</v>
      </c>
      <c r="D19" s="12" t="s">
        <v>13</v>
      </c>
      <c r="E19" s="70">
        <v>2000</v>
      </c>
      <c r="F19" s="12" t="s">
        <v>22</v>
      </c>
      <c r="G19" s="108">
        <v>2000</v>
      </c>
    </row>
    <row r="20" spans="1:7" ht="21">
      <c r="A20" s="48"/>
      <c r="B20" s="31" t="s">
        <v>176</v>
      </c>
      <c r="C20" s="26">
        <v>5</v>
      </c>
      <c r="D20" s="12" t="s">
        <v>13</v>
      </c>
      <c r="E20" s="70">
        <v>2000</v>
      </c>
      <c r="F20" s="12" t="s">
        <v>22</v>
      </c>
      <c r="G20" s="108">
        <v>10000</v>
      </c>
    </row>
    <row r="21" spans="1:7" ht="21">
      <c r="A21" s="48"/>
      <c r="B21" s="31" t="s">
        <v>149</v>
      </c>
      <c r="C21" s="26">
        <v>1</v>
      </c>
      <c r="D21" s="12" t="s">
        <v>13</v>
      </c>
      <c r="E21" s="70">
        <v>2200</v>
      </c>
      <c r="F21" s="12" t="s">
        <v>22</v>
      </c>
      <c r="G21" s="108">
        <v>2200</v>
      </c>
    </row>
    <row r="22" spans="1:7" ht="21">
      <c r="A22" s="48"/>
      <c r="B22" s="31" t="s">
        <v>150</v>
      </c>
      <c r="C22" s="26">
        <v>5</v>
      </c>
      <c r="D22" s="12" t="s">
        <v>17</v>
      </c>
      <c r="E22" s="70">
        <v>350</v>
      </c>
      <c r="F22" s="12" t="s">
        <v>22</v>
      </c>
      <c r="G22" s="108">
        <v>1750</v>
      </c>
    </row>
    <row r="23" spans="1:7" ht="21">
      <c r="A23" s="48"/>
      <c r="B23" s="31" t="s">
        <v>151</v>
      </c>
      <c r="C23" s="26">
        <v>1</v>
      </c>
      <c r="D23" s="12" t="s">
        <v>13</v>
      </c>
      <c r="E23" s="70">
        <v>1060</v>
      </c>
      <c r="F23" s="12">
        <v>105</v>
      </c>
      <c r="G23" s="108">
        <v>1165</v>
      </c>
    </row>
    <row r="24" spans="1:7" ht="21">
      <c r="A24" s="48"/>
      <c r="B24" s="31" t="s">
        <v>187</v>
      </c>
      <c r="C24" s="26">
        <v>4</v>
      </c>
      <c r="D24" s="12" t="s">
        <v>13</v>
      </c>
      <c r="E24" s="70">
        <v>700</v>
      </c>
      <c r="F24" s="12">
        <v>300</v>
      </c>
      <c r="G24" s="108">
        <v>4000</v>
      </c>
    </row>
    <row r="25" spans="1:7" ht="21">
      <c r="A25" s="48"/>
      <c r="B25" s="31" t="s">
        <v>188</v>
      </c>
      <c r="C25" s="26">
        <v>1</v>
      </c>
      <c r="D25" s="12" t="s">
        <v>13</v>
      </c>
      <c r="E25" s="70">
        <v>720</v>
      </c>
      <c r="F25" s="12" t="s">
        <v>22</v>
      </c>
      <c r="G25" s="108">
        <v>720</v>
      </c>
    </row>
    <row r="26" spans="1:7" ht="21">
      <c r="A26" s="48"/>
      <c r="B26" s="31" t="s">
        <v>189</v>
      </c>
      <c r="C26" s="26">
        <v>2</v>
      </c>
      <c r="D26" s="12" t="s">
        <v>17</v>
      </c>
      <c r="E26" s="70">
        <v>360</v>
      </c>
      <c r="F26" s="12">
        <v>50</v>
      </c>
      <c r="G26" s="108">
        <v>820</v>
      </c>
    </row>
    <row r="27" spans="1:7" ht="21">
      <c r="A27" s="48"/>
      <c r="B27" s="31" t="s">
        <v>190</v>
      </c>
      <c r="C27" s="26">
        <v>7</v>
      </c>
      <c r="D27" s="12" t="s">
        <v>18</v>
      </c>
      <c r="E27" s="70">
        <v>130</v>
      </c>
      <c r="F27" s="12">
        <v>105</v>
      </c>
      <c r="G27" s="108">
        <v>1645</v>
      </c>
    </row>
    <row r="28" spans="1:7" ht="21">
      <c r="A28" s="48"/>
      <c r="B28" s="31" t="s">
        <v>191</v>
      </c>
      <c r="C28" s="26">
        <v>1</v>
      </c>
      <c r="D28" s="12" t="s">
        <v>13</v>
      </c>
      <c r="E28" s="70">
        <v>300</v>
      </c>
      <c r="F28" s="12" t="s">
        <v>22</v>
      </c>
      <c r="G28" s="108">
        <v>300</v>
      </c>
    </row>
    <row r="29" spans="1:7" ht="21">
      <c r="A29" s="48"/>
      <c r="B29" s="31" t="s">
        <v>192</v>
      </c>
      <c r="C29" s="26">
        <v>6</v>
      </c>
      <c r="D29" s="12" t="s">
        <v>19</v>
      </c>
      <c r="E29" s="70">
        <v>150</v>
      </c>
      <c r="F29" s="12" t="s">
        <v>21</v>
      </c>
      <c r="G29" s="108">
        <v>900</v>
      </c>
    </row>
    <row r="30" spans="1:7" ht="21">
      <c r="A30" s="48"/>
      <c r="B30" s="31" t="s">
        <v>193</v>
      </c>
      <c r="C30" s="26">
        <v>1</v>
      </c>
      <c r="D30" s="12" t="s">
        <v>13</v>
      </c>
      <c r="E30" s="70">
        <v>50</v>
      </c>
      <c r="F30" s="12" t="s">
        <v>21</v>
      </c>
      <c r="G30" s="108">
        <v>50</v>
      </c>
    </row>
    <row r="31" spans="1:7" ht="21">
      <c r="A31" s="48"/>
      <c r="B31" s="31" t="s">
        <v>194</v>
      </c>
      <c r="C31" s="26">
        <v>3</v>
      </c>
      <c r="D31" s="12" t="s">
        <v>13</v>
      </c>
      <c r="E31" s="70">
        <v>420</v>
      </c>
      <c r="F31" s="12">
        <v>315</v>
      </c>
      <c r="G31" s="108">
        <v>2205</v>
      </c>
    </row>
    <row r="32" spans="1:7" ht="21">
      <c r="A32" s="48"/>
      <c r="B32" s="31" t="s">
        <v>195</v>
      </c>
      <c r="C32" s="26">
        <v>1</v>
      </c>
      <c r="D32" s="12" t="s">
        <v>13</v>
      </c>
      <c r="E32" s="70">
        <v>120</v>
      </c>
      <c r="F32" s="12">
        <v>315</v>
      </c>
      <c r="G32" s="108">
        <v>435</v>
      </c>
    </row>
    <row r="33" spans="1:7" ht="21">
      <c r="A33" s="48"/>
      <c r="B33" s="31" t="s">
        <v>196</v>
      </c>
      <c r="C33" s="26">
        <v>1</v>
      </c>
      <c r="D33" s="12" t="s">
        <v>13</v>
      </c>
      <c r="E33" s="70">
        <v>200</v>
      </c>
      <c r="F33" s="12">
        <v>315</v>
      </c>
      <c r="G33" s="108">
        <v>515</v>
      </c>
    </row>
    <row r="34" spans="1:7" ht="21">
      <c r="A34" s="24"/>
      <c r="B34" s="31" t="s">
        <v>197</v>
      </c>
      <c r="C34" s="26">
        <v>35</v>
      </c>
      <c r="D34" s="12" t="s">
        <v>11</v>
      </c>
      <c r="E34" s="70">
        <v>35</v>
      </c>
      <c r="F34" s="12">
        <v>25</v>
      </c>
      <c r="G34" s="108">
        <v>2100</v>
      </c>
    </row>
    <row r="35" spans="1:7" ht="21">
      <c r="A35" s="24"/>
      <c r="B35" s="31" t="s">
        <v>198</v>
      </c>
      <c r="C35" s="26">
        <v>46</v>
      </c>
      <c r="D35" s="12" t="s">
        <v>11</v>
      </c>
      <c r="E35" s="70">
        <v>35</v>
      </c>
      <c r="F35" s="12">
        <v>25</v>
      </c>
      <c r="G35" s="108">
        <v>2760</v>
      </c>
    </row>
    <row r="36" spans="1:7" ht="21">
      <c r="A36" s="24"/>
      <c r="B36" s="31" t="s">
        <v>199</v>
      </c>
      <c r="C36" s="26">
        <v>25</v>
      </c>
      <c r="D36" s="12" t="s">
        <v>11</v>
      </c>
      <c r="E36" s="70">
        <v>45</v>
      </c>
      <c r="F36" s="12">
        <v>35</v>
      </c>
      <c r="G36" s="108">
        <v>2000</v>
      </c>
    </row>
    <row r="37" spans="1:7" ht="21">
      <c r="A37" s="24"/>
      <c r="B37" s="31" t="s">
        <v>109</v>
      </c>
      <c r="C37" s="26">
        <v>4</v>
      </c>
      <c r="D37" s="12" t="s">
        <v>20</v>
      </c>
      <c r="E37" s="70">
        <v>300</v>
      </c>
      <c r="F37" s="12" t="s">
        <v>21</v>
      </c>
      <c r="G37" s="108">
        <v>1200</v>
      </c>
    </row>
    <row r="38" spans="1:7" ht="21">
      <c r="A38" s="24"/>
      <c r="B38" s="31" t="s">
        <v>108</v>
      </c>
      <c r="C38" s="26">
        <v>7</v>
      </c>
      <c r="D38" s="12" t="s">
        <v>20</v>
      </c>
      <c r="E38" s="70">
        <v>300</v>
      </c>
      <c r="F38" s="12" t="s">
        <v>21</v>
      </c>
      <c r="G38" s="108">
        <v>2100</v>
      </c>
    </row>
    <row r="39" spans="1:7" ht="21">
      <c r="A39" s="25"/>
      <c r="B39" s="121" t="s">
        <v>107</v>
      </c>
      <c r="C39" s="40">
        <v>2</v>
      </c>
      <c r="D39" s="17" t="s">
        <v>20</v>
      </c>
      <c r="E39" s="118">
        <v>300</v>
      </c>
      <c r="F39" s="17" t="s">
        <v>21</v>
      </c>
      <c r="G39" s="119">
        <v>600</v>
      </c>
    </row>
    <row r="40" spans="1:7" ht="21">
      <c r="A40" s="120"/>
      <c r="B40" s="32" t="s">
        <v>200</v>
      </c>
      <c r="C40" s="39">
        <v>1</v>
      </c>
      <c r="D40" s="8" t="s">
        <v>14</v>
      </c>
      <c r="E40" s="105">
        <v>1200</v>
      </c>
      <c r="F40" s="8" t="s">
        <v>22</v>
      </c>
      <c r="G40" s="107">
        <v>1200</v>
      </c>
    </row>
    <row r="41" spans="1:7" ht="21">
      <c r="A41" s="24"/>
      <c r="B41" s="31" t="s">
        <v>201</v>
      </c>
      <c r="C41" s="26">
        <v>1</v>
      </c>
      <c r="D41" s="12" t="s">
        <v>14</v>
      </c>
      <c r="E41" s="70">
        <v>4000</v>
      </c>
      <c r="F41" s="12" t="s">
        <v>22</v>
      </c>
      <c r="G41" s="108">
        <v>4000</v>
      </c>
    </row>
    <row r="42" spans="1:7" ht="21">
      <c r="A42" s="24"/>
      <c r="B42" s="31" t="s">
        <v>202</v>
      </c>
      <c r="C42" s="26">
        <v>1</v>
      </c>
      <c r="D42" s="12" t="s">
        <v>14</v>
      </c>
      <c r="E42" s="70">
        <v>3000</v>
      </c>
      <c r="F42" s="12" t="s">
        <v>68</v>
      </c>
      <c r="G42" s="108">
        <v>3000</v>
      </c>
    </row>
    <row r="43" spans="1:7" ht="21">
      <c r="A43" s="24"/>
      <c r="B43" s="33"/>
      <c r="C43" s="26"/>
      <c r="D43" s="12"/>
      <c r="E43" s="70"/>
      <c r="F43" s="12"/>
      <c r="G43" s="108"/>
    </row>
    <row r="44" spans="1:7" ht="21">
      <c r="A44" s="24"/>
      <c r="B44" s="33"/>
      <c r="C44" s="26"/>
      <c r="D44" s="12"/>
      <c r="E44" s="70"/>
      <c r="F44" s="12"/>
      <c r="G44" s="108"/>
    </row>
    <row r="45" spans="1:7" ht="21">
      <c r="A45" s="25"/>
      <c r="B45" s="34"/>
      <c r="C45" s="40"/>
      <c r="D45" s="17"/>
      <c r="E45" s="118"/>
      <c r="F45" s="17"/>
      <c r="G45" s="119"/>
    </row>
    <row r="46" spans="1:7" s="36" customFormat="1" ht="21" customHeight="1">
      <c r="A46" s="63" t="s">
        <v>23</v>
      </c>
      <c r="B46" s="64"/>
      <c r="C46" s="64"/>
      <c r="D46" s="64"/>
      <c r="E46" s="64"/>
      <c r="F46" s="65"/>
      <c r="G46" s="88">
        <f>SUM(G5:G45)</f>
        <v>77605</v>
      </c>
    </row>
    <row r="47" spans="1:7" s="36" customFormat="1" ht="21" customHeight="1">
      <c r="A47" s="58" t="s">
        <v>24</v>
      </c>
      <c r="B47" s="58"/>
      <c r="C47" s="58"/>
      <c r="D47" s="58"/>
      <c r="E47" s="58"/>
      <c r="F47" s="59"/>
      <c r="G47" s="89">
        <v>77000</v>
      </c>
    </row>
    <row r="48" spans="1:7" s="36" customFormat="1" ht="21">
      <c r="A48" s="62" t="s">
        <v>66</v>
      </c>
      <c r="B48" s="62"/>
      <c r="C48" s="62"/>
      <c r="D48" s="62"/>
      <c r="E48" s="62"/>
      <c r="F48" s="62"/>
      <c r="G48" s="102"/>
    </row>
    <row r="49" ht="15.75">
      <c r="A49" s="2"/>
    </row>
  </sheetData>
  <sheetProtection/>
  <mergeCells count="11">
    <mergeCell ref="E3:E4"/>
    <mergeCell ref="A46:F46"/>
    <mergeCell ref="A47:F47"/>
    <mergeCell ref="A48:F48"/>
    <mergeCell ref="F3:F4"/>
    <mergeCell ref="G3:G4"/>
    <mergeCell ref="A1:G1"/>
    <mergeCell ref="A2:G2"/>
    <mergeCell ref="A3:A4"/>
    <mergeCell ref="B3:B4"/>
    <mergeCell ref="C3:D3"/>
  </mergeCells>
  <printOptions horizontalCentered="1"/>
  <pageMargins left="0.1968503937007874" right="0.15748031496062992" top="0.5118110236220472" bottom="0.5511811023622047" header="0.31496062992125984" footer="0.2362204724409449"/>
  <pageSetup orientation="portrait" paperSize="9" scale="90" r:id="rId1"/>
  <headerFooter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OBEC</cp:lastModifiedBy>
  <cp:lastPrinted>2012-09-06T10:37:05Z</cp:lastPrinted>
  <dcterms:created xsi:type="dcterms:W3CDTF">2012-09-05T08:48:27Z</dcterms:created>
  <dcterms:modified xsi:type="dcterms:W3CDTF">2012-09-06T10:37:06Z</dcterms:modified>
  <cp:category/>
  <cp:version/>
  <cp:contentType/>
  <cp:contentStatus/>
</cp:coreProperties>
</file>